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<sst xmlns="http://schemas.openxmlformats.org/spreadsheetml/2006/main" count="120" uniqueCount="77">
  <si>
    <t>103192346418886</t>
  </si>
  <si>
    <t>100632000101948</t>
  </si>
  <si>
    <t>111172210019565</t>
  </si>
  <si>
    <t>101632000000685</t>
  </si>
  <si>
    <t>106112029100068</t>
  </si>
  <si>
    <t>100632000101231</t>
  </si>
  <si>
    <t>101632000000569</t>
  </si>
  <si>
    <t>103152008000823</t>
  </si>
  <si>
    <t>100632000101353</t>
  </si>
  <si>
    <t>100632000101831</t>
  </si>
  <si>
    <t>104592410430017</t>
  </si>
  <si>
    <t>100552333305768</t>
  </si>
  <si>
    <t>100632000102655</t>
  </si>
  <si>
    <t>104592410430105</t>
  </si>
  <si>
    <t>101632000001172</t>
  </si>
  <si>
    <t>100262000001135</t>
  </si>
  <si>
    <t>101632000002090</t>
  </si>
  <si>
    <t>103162210000328</t>
  </si>
  <si>
    <t>101632000003125</t>
  </si>
  <si>
    <t>102512000013585</t>
  </si>
  <si>
    <t>104222510105705</t>
  </si>
  <si>
    <t>100262000001023</t>
  </si>
  <si>
    <t>101632000000387</t>
  </si>
  <si>
    <t>101632000002085</t>
  </si>
  <si>
    <t>104232413223167</t>
  </si>
  <si>
    <t>106312000604367</t>
  </si>
  <si>
    <t>103162210004118</t>
  </si>
  <si>
    <t>100700</t>
  </si>
  <si>
    <r>
      <rPr>
        <sz val="12"/>
        <rFont val="宋体"/>
        <family val="0"/>
      </rPr>
      <t>考生编号</t>
    </r>
  </si>
  <si>
    <r>
      <rPr>
        <sz val="11"/>
        <rFont val="宋体"/>
        <family val="0"/>
      </rPr>
      <t>专业代码</t>
    </r>
  </si>
  <si>
    <r>
      <rPr>
        <sz val="12"/>
        <rFont val="宋体"/>
        <family val="0"/>
      </rPr>
      <t>专业名称</t>
    </r>
  </si>
  <si>
    <r>
      <rPr>
        <sz val="11"/>
        <rFont val="宋体"/>
        <family val="0"/>
      </rPr>
      <t>外语测试成绩</t>
    </r>
  </si>
  <si>
    <r>
      <rPr>
        <sz val="11"/>
        <rFont val="宋体"/>
        <family val="0"/>
      </rPr>
      <t>专业基础知识成绩</t>
    </r>
  </si>
  <si>
    <r>
      <rPr>
        <sz val="11"/>
        <rFont val="宋体"/>
        <family val="0"/>
      </rPr>
      <t>综合素质复试成绩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</si>
  <si>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</si>
  <si>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卢文天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</si>
  <si>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</si>
  <si>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朱浩宇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</si>
  <si>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</si>
  <si>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孔喆</t>
    </r>
  </si>
  <si>
    <r>
      <rPr>
        <sz val="12"/>
        <rFont val="宋体"/>
        <family val="0"/>
      </rPr>
      <t>张丽君</t>
    </r>
  </si>
  <si>
    <r>
      <rPr>
        <sz val="12"/>
        <rFont val="宋体"/>
        <family val="0"/>
      </rPr>
      <t>高秀华</t>
    </r>
  </si>
  <si>
    <r>
      <rPr>
        <sz val="12"/>
        <rFont val="宋体"/>
        <family val="0"/>
      </rPr>
      <t>崔彤</t>
    </r>
  </si>
  <si>
    <r>
      <rPr>
        <sz val="12"/>
        <rFont val="宋体"/>
        <family val="0"/>
      </rPr>
      <t>王威宇</t>
    </r>
  </si>
  <si>
    <r>
      <rPr>
        <sz val="12"/>
        <rFont val="宋体"/>
        <family val="0"/>
      </rPr>
      <t>白宇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</si>
  <si>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</si>
  <si>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王一鸣</t>
    </r>
  </si>
  <si>
    <r>
      <rPr>
        <sz val="12"/>
        <rFont val="宋体"/>
        <family val="0"/>
      </rPr>
      <t>李倩雯</t>
    </r>
  </si>
  <si>
    <r>
      <rPr>
        <sz val="12"/>
        <rFont val="宋体"/>
        <family val="0"/>
      </rPr>
      <t>赵坤坤</t>
    </r>
  </si>
  <si>
    <r>
      <rPr>
        <sz val="12"/>
        <rFont val="宋体"/>
        <family val="0"/>
      </rPr>
      <t>孙丽娟</t>
    </r>
  </si>
  <si>
    <r>
      <rPr>
        <sz val="12"/>
        <rFont val="宋体"/>
        <family val="0"/>
      </rPr>
      <t>姚子琦</t>
    </r>
  </si>
  <si>
    <r>
      <rPr>
        <sz val="12"/>
        <rFont val="宋体"/>
        <family val="0"/>
      </rPr>
      <t>金岳</t>
    </r>
  </si>
  <si>
    <r>
      <rPr>
        <sz val="12"/>
        <rFont val="宋体"/>
        <family val="0"/>
      </rPr>
      <t>刘敏</t>
    </r>
  </si>
  <si>
    <r>
      <rPr>
        <sz val="12"/>
        <rFont val="宋体"/>
        <family val="0"/>
      </rPr>
      <t>王瑞雪</t>
    </r>
  </si>
  <si>
    <r>
      <rPr>
        <sz val="12"/>
        <rFont val="宋体"/>
        <family val="0"/>
      </rPr>
      <t>王重阳</t>
    </r>
  </si>
  <si>
    <r>
      <rPr>
        <sz val="12"/>
        <rFont val="宋体"/>
        <family val="0"/>
      </rPr>
      <t>张丹阳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</si>
  <si>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</si>
  <si>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陈光芳</t>
    </r>
  </si>
  <si>
    <r>
      <rPr>
        <sz val="12"/>
        <rFont val="宋体"/>
        <family val="0"/>
      </rPr>
      <t>张寒</t>
    </r>
  </si>
  <si>
    <r>
      <rPr>
        <sz val="12"/>
        <rFont val="宋体"/>
        <family val="0"/>
      </rPr>
      <t>韩清华</t>
    </r>
  </si>
  <si>
    <r>
      <rPr>
        <sz val="12"/>
        <rFont val="宋体"/>
        <family val="0"/>
      </rPr>
      <t>王鑫</t>
    </r>
  </si>
  <si>
    <r>
      <rPr>
        <sz val="12"/>
        <rFont val="宋体"/>
        <family val="0"/>
      </rPr>
      <t>李雪琪</t>
    </r>
  </si>
  <si>
    <r>
      <rPr>
        <sz val="12"/>
        <rFont val="宋体"/>
        <family val="0"/>
      </rPr>
      <t>宋琨琨</t>
    </r>
  </si>
  <si>
    <r>
      <rPr>
        <sz val="12"/>
        <rFont val="宋体"/>
        <family val="0"/>
      </rPr>
      <t>豆薇</t>
    </r>
  </si>
  <si>
    <r>
      <rPr>
        <sz val="12"/>
        <rFont val="宋体"/>
        <family val="0"/>
      </rPr>
      <t>乔璇</t>
    </r>
  </si>
  <si>
    <r>
      <rPr>
        <sz val="12"/>
        <rFont val="宋体"/>
        <family val="0"/>
      </rPr>
      <t>于文珠</t>
    </r>
  </si>
  <si>
    <r>
      <rPr>
        <sz val="11"/>
        <rFont val="宋体"/>
        <family val="0"/>
      </rPr>
      <t>备注：复试各项成绩最多保留小数点后两位。管理类联考政治考试成绩登记在备注栏内。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</si>
  <si>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</si>
  <si>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</si>
  <si>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</si>
  <si>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</si>
  <si>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</si>
  <si>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药学</t>
    </r>
  </si>
  <si>
    <r>
      <rPr>
        <sz val="12"/>
        <rFont val="宋体"/>
        <family val="0"/>
      </rPr>
      <t>药学</t>
    </r>
  </si>
  <si>
    <r>
      <rPr>
        <sz val="16"/>
        <rFont val="宋体"/>
        <family val="0"/>
      </rPr>
      <t>山西大学</t>
    </r>
    <r>
      <rPr>
        <sz val="16"/>
        <rFont val="Times New Roman"/>
        <family val="1"/>
      </rPr>
      <t>2022</t>
    </r>
    <r>
      <rPr>
        <sz val="16"/>
        <rFont val="宋体"/>
        <family val="0"/>
      </rPr>
      <t>年硕士研究生复试成绩汇总表</t>
    </r>
  </si>
  <si>
    <r>
      <rPr>
        <sz val="11"/>
        <rFont val="宋体"/>
        <family val="0"/>
      </rPr>
      <t>复试</t>
    </r>
    <r>
      <rPr>
        <sz val="11"/>
        <rFont val="宋体"/>
        <family val="0"/>
      </rPr>
      <t>成绩</t>
    </r>
  </si>
  <si>
    <r>
      <t xml:space="preserve"> </t>
    </r>
    <r>
      <rPr>
        <sz val="12"/>
        <rFont val="宋体"/>
        <family val="0"/>
      </rPr>
      <t>招生单位（盖章）：</t>
    </r>
    <r>
      <rPr>
        <sz val="8"/>
        <rFont val="Times New Roman"/>
        <family val="1"/>
      </rPr>
      <t xml:space="preserve">              </t>
    </r>
    <r>
      <rPr>
        <sz val="12"/>
        <rFont val="宋体"/>
        <family val="0"/>
      </rPr>
      <t>登分人签字：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核分人签字：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招生领导小组组长签字：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</si>
</sst>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4" fillId="16" borderId="8" applyNumberFormat="0" applyAlignment="0" applyProtection="0"/>
    <xf numFmtId="0" fontId="3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66675</xdr:rowOff>
    </xdr:from>
    <xdr:to>
      <xdr:col>1</xdr:col>
      <xdr:colOff>419100</xdr:colOff>
      <xdr:row>1</xdr:row>
      <xdr:rowOff>409575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238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</xdr:row>
      <xdr:rowOff>200025</xdr:rowOff>
    </xdr:from>
    <xdr:to>
      <xdr:col>3</xdr:col>
      <xdr:colOff>161925</xdr:colOff>
      <xdr:row>1</xdr:row>
      <xdr:rowOff>381000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6572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</xdr:row>
      <xdr:rowOff>209550</xdr:rowOff>
    </xdr:from>
    <xdr:to>
      <xdr:col>4</xdr:col>
      <xdr:colOff>600075</xdr:colOff>
      <xdr:row>1</xdr:row>
      <xdr:rowOff>390525</xdr:rowOff>
    </xdr:to>
    <xdr:pic>
      <xdr:nvPicPr>
        <xdr:cNvPr id="3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6675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1</xdr:row>
      <xdr:rowOff>180975</xdr:rowOff>
    </xdr:from>
    <xdr:to>
      <xdr:col>7</xdr:col>
      <xdr:colOff>314325</xdr:colOff>
      <xdr:row>1</xdr:row>
      <xdr:rowOff>400050</xdr:rowOff>
    </xdr:to>
    <xdr:pic>
      <xdr:nvPicPr>
        <xdr:cNvPr id="4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638175"/>
          <a:ext cx="552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561975</xdr:colOff>
      <xdr:row>1</xdr:row>
      <xdr:rowOff>76200</xdr:rowOff>
    </xdr:from>
    <xdr:to>
      <xdr:col>8</xdr:col>
      <xdr:colOff>495300</xdr:colOff>
      <xdr:row>1</xdr:row>
      <xdr:rowOff>400050</xdr:rowOff>
    </xdr:to>
    <xdr:pic>
      <xdr:nvPicPr>
        <xdr:cNvPr id="5" name="图片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5334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17.125" style="11" customWidth="1"/>
    <col min="2" max="2" width="9.00390625" style="2" customWidth="1"/>
    <col min="3" max="3" width="8.375" style="11" customWidth="1"/>
    <col min="4" max="5" width="8.875" style="2" customWidth="1"/>
    <col min="6" max="6" width="10.125" style="2" customWidth="1"/>
    <col min="7" max="7" width="9.875" style="2" customWidth="1"/>
    <col min="8" max="8" width="8.125" style="12" customWidth="1"/>
    <col min="9" max="9" width="10.875" style="2" customWidth="1"/>
    <col min="10" max="16384" width="9.00390625" style="2" customWidth="1"/>
  </cols>
  <sheetData>
    <row r="1" spans="1:9" ht="36" customHeight="1">
      <c r="A1" s="13" t="s">
        <v>74</v>
      </c>
      <c r="B1" s="13"/>
      <c r="C1" s="14"/>
      <c r="D1" s="13"/>
      <c r="E1" s="13"/>
      <c r="F1" s="13"/>
      <c r="G1" s="13"/>
      <c r="H1" s="15"/>
      <c r="I1" s="13"/>
    </row>
    <row r="2" spans="1:9" ht="33.75" customHeight="1">
      <c r="A2" s="16" t="s">
        <v>76</v>
      </c>
      <c r="B2" s="16"/>
      <c r="C2" s="16"/>
      <c r="D2" s="16"/>
      <c r="E2" s="16"/>
      <c r="F2" s="16"/>
      <c r="G2" s="16"/>
      <c r="H2" s="16"/>
      <c r="I2" s="16"/>
    </row>
    <row r="3" spans="1:9" ht="27.75">
      <c r="A3" s="3" t="s">
        <v>28</v>
      </c>
      <c r="B3" s="4" t="s">
        <v>71</v>
      </c>
      <c r="C3" s="5" t="s">
        <v>29</v>
      </c>
      <c r="D3" s="4" t="s">
        <v>30</v>
      </c>
      <c r="E3" s="6" t="s">
        <v>31</v>
      </c>
      <c r="F3" s="6" t="s">
        <v>32</v>
      </c>
      <c r="G3" s="6" t="s">
        <v>33</v>
      </c>
      <c r="H3" s="1" t="s">
        <v>75</v>
      </c>
      <c r="I3" s="4" t="s">
        <v>34</v>
      </c>
    </row>
    <row r="4" spans="1:9" ht="24.75" customHeight="1">
      <c r="A4" s="3" t="s">
        <v>0</v>
      </c>
      <c r="B4" s="4" t="s">
        <v>35</v>
      </c>
      <c r="C4" s="5" t="s">
        <v>27</v>
      </c>
      <c r="D4" s="4" t="s">
        <v>67</v>
      </c>
      <c r="E4" s="7">
        <v>87.33</v>
      </c>
      <c r="F4" s="7">
        <v>83.67</v>
      </c>
      <c r="G4" s="7">
        <v>88.33</v>
      </c>
      <c r="H4" s="7">
        <f>ROUND((E4*0.1+F4*0.4+G4*0.5),2)</f>
        <v>86.37</v>
      </c>
      <c r="I4" s="4"/>
    </row>
    <row r="5" spans="1:9" ht="24.75" customHeight="1">
      <c r="A5" s="3" t="s">
        <v>1</v>
      </c>
      <c r="B5" s="4" t="s">
        <v>37</v>
      </c>
      <c r="C5" s="5" t="s">
        <v>27</v>
      </c>
      <c r="D5" s="4" t="s">
        <v>72</v>
      </c>
      <c r="E5" s="7">
        <v>90</v>
      </c>
      <c r="F5" s="7">
        <v>93</v>
      </c>
      <c r="G5" s="7">
        <v>94</v>
      </c>
      <c r="H5" s="7">
        <f aca="true" t="shared" si="0" ref="H5:H30">ROUND((E5*0.1+F5*0.4+G5*0.5),2)</f>
        <v>93.2</v>
      </c>
      <c r="I5" s="4"/>
    </row>
    <row r="6" spans="1:9" ht="24.75" customHeight="1">
      <c r="A6" s="3" t="s">
        <v>2</v>
      </c>
      <c r="B6" s="4" t="s">
        <v>39</v>
      </c>
      <c r="C6" s="5" t="s">
        <v>27</v>
      </c>
      <c r="D6" s="4" t="s">
        <v>38</v>
      </c>
      <c r="E6" s="7">
        <v>90.33</v>
      </c>
      <c r="F6" s="7">
        <v>90.67</v>
      </c>
      <c r="G6" s="7">
        <v>92.33</v>
      </c>
      <c r="H6" s="7">
        <f t="shared" si="0"/>
        <v>91.47</v>
      </c>
      <c r="I6" s="4"/>
    </row>
    <row r="7" spans="1:9" ht="24.75" customHeight="1">
      <c r="A7" s="3" t="s">
        <v>3</v>
      </c>
      <c r="B7" s="4" t="s">
        <v>40</v>
      </c>
      <c r="C7" s="5" t="s">
        <v>27</v>
      </c>
      <c r="D7" s="4" t="s">
        <v>38</v>
      </c>
      <c r="E7" s="7">
        <v>89.33</v>
      </c>
      <c r="F7" s="7">
        <v>91</v>
      </c>
      <c r="G7" s="7">
        <v>91.33</v>
      </c>
      <c r="H7" s="7">
        <f t="shared" si="0"/>
        <v>91</v>
      </c>
      <c r="I7" s="4"/>
    </row>
    <row r="8" spans="1:9" ht="24.75" customHeight="1">
      <c r="A8" s="3" t="s">
        <v>4</v>
      </c>
      <c r="B8" s="4" t="s">
        <v>41</v>
      </c>
      <c r="C8" s="5" t="s">
        <v>27</v>
      </c>
      <c r="D8" s="4" t="s">
        <v>38</v>
      </c>
      <c r="E8" s="7">
        <v>80</v>
      </c>
      <c r="F8" s="7">
        <v>82.67</v>
      </c>
      <c r="G8" s="7">
        <v>81</v>
      </c>
      <c r="H8" s="7">
        <f t="shared" si="0"/>
        <v>81.57</v>
      </c>
      <c r="I8" s="4"/>
    </row>
    <row r="9" spans="1:9" ht="24.75" customHeight="1">
      <c r="A9" s="3" t="s">
        <v>5</v>
      </c>
      <c r="B9" s="4" t="s">
        <v>42</v>
      </c>
      <c r="C9" s="5" t="s">
        <v>27</v>
      </c>
      <c r="D9" s="4" t="s">
        <v>36</v>
      </c>
      <c r="E9" s="7">
        <v>89</v>
      </c>
      <c r="F9" s="7">
        <v>91</v>
      </c>
      <c r="G9" s="7">
        <v>95.33</v>
      </c>
      <c r="H9" s="7">
        <f t="shared" si="0"/>
        <v>92.97</v>
      </c>
      <c r="I9" s="4"/>
    </row>
    <row r="10" spans="1:9" ht="24.75" customHeight="1">
      <c r="A10" s="3" t="s">
        <v>6</v>
      </c>
      <c r="B10" s="4" t="s">
        <v>43</v>
      </c>
      <c r="C10" s="5" t="s">
        <v>27</v>
      </c>
      <c r="D10" s="4" t="s">
        <v>36</v>
      </c>
      <c r="E10" s="7">
        <v>81</v>
      </c>
      <c r="F10" s="7">
        <v>82.33</v>
      </c>
      <c r="G10" s="7">
        <v>83.33</v>
      </c>
      <c r="H10" s="7">
        <f t="shared" si="0"/>
        <v>82.7</v>
      </c>
      <c r="I10" s="4"/>
    </row>
    <row r="11" spans="1:9" ht="24.75" customHeight="1">
      <c r="A11" s="3" t="s">
        <v>7</v>
      </c>
      <c r="B11" s="4" t="s">
        <v>44</v>
      </c>
      <c r="C11" s="5" t="s">
        <v>27</v>
      </c>
      <c r="D11" s="4" t="s">
        <v>56</v>
      </c>
      <c r="E11" s="7">
        <v>86</v>
      </c>
      <c r="F11" s="7">
        <v>87.67</v>
      </c>
      <c r="G11" s="7">
        <v>93.67</v>
      </c>
      <c r="H11" s="7">
        <f t="shared" si="0"/>
        <v>90.5</v>
      </c>
      <c r="I11" s="4"/>
    </row>
    <row r="12" spans="1:9" ht="24.75" customHeight="1">
      <c r="A12" s="3" t="s">
        <v>8</v>
      </c>
      <c r="B12" s="4" t="s">
        <v>46</v>
      </c>
      <c r="C12" s="5" t="s">
        <v>27</v>
      </c>
      <c r="D12" s="4" t="s">
        <v>36</v>
      </c>
      <c r="E12" s="7">
        <v>87</v>
      </c>
      <c r="F12" s="7">
        <v>89.33</v>
      </c>
      <c r="G12" s="7">
        <v>90.67</v>
      </c>
      <c r="H12" s="7">
        <f t="shared" si="0"/>
        <v>89.77</v>
      </c>
      <c r="I12" s="4"/>
    </row>
    <row r="13" spans="1:9" ht="24.75" customHeight="1">
      <c r="A13" s="3" t="s">
        <v>9</v>
      </c>
      <c r="B13" s="4" t="s">
        <v>47</v>
      </c>
      <c r="C13" s="5" t="s">
        <v>27</v>
      </c>
      <c r="D13" s="4" t="s">
        <v>36</v>
      </c>
      <c r="E13" s="7">
        <v>91.33</v>
      </c>
      <c r="F13" s="7">
        <v>87</v>
      </c>
      <c r="G13" s="7">
        <v>88.67</v>
      </c>
      <c r="H13" s="7">
        <f t="shared" si="0"/>
        <v>88.27</v>
      </c>
      <c r="I13" s="4"/>
    </row>
    <row r="14" spans="1:9" ht="24.75" customHeight="1">
      <c r="A14" s="3" t="s">
        <v>10</v>
      </c>
      <c r="B14" s="4" t="s">
        <v>48</v>
      </c>
      <c r="C14" s="5" t="s">
        <v>27</v>
      </c>
      <c r="D14" s="4" t="s">
        <v>38</v>
      </c>
      <c r="E14" s="7">
        <v>89.33</v>
      </c>
      <c r="F14" s="7">
        <v>87</v>
      </c>
      <c r="G14" s="7">
        <v>91.67</v>
      </c>
      <c r="H14" s="7">
        <f t="shared" si="0"/>
        <v>89.57</v>
      </c>
      <c r="I14" s="4"/>
    </row>
    <row r="15" spans="1:9" ht="24.75" customHeight="1">
      <c r="A15" s="3" t="s">
        <v>11</v>
      </c>
      <c r="B15" s="4" t="s">
        <v>49</v>
      </c>
      <c r="C15" s="5" t="s">
        <v>27</v>
      </c>
      <c r="D15" s="4" t="s">
        <v>36</v>
      </c>
      <c r="E15" s="7">
        <v>88.33</v>
      </c>
      <c r="F15" s="7">
        <v>83.33</v>
      </c>
      <c r="G15" s="7">
        <v>88</v>
      </c>
      <c r="H15" s="7">
        <f t="shared" si="0"/>
        <v>86.17</v>
      </c>
      <c r="I15" s="4"/>
    </row>
    <row r="16" spans="1:9" ht="24.75" customHeight="1">
      <c r="A16" s="3" t="s">
        <v>12</v>
      </c>
      <c r="B16" s="4" t="s">
        <v>50</v>
      </c>
      <c r="C16" s="5" t="s">
        <v>27</v>
      </c>
      <c r="D16" s="4" t="s">
        <v>38</v>
      </c>
      <c r="E16" s="7">
        <v>93.67</v>
      </c>
      <c r="F16" s="7">
        <v>86.33</v>
      </c>
      <c r="G16" s="7">
        <v>91.67</v>
      </c>
      <c r="H16" s="7">
        <f t="shared" si="0"/>
        <v>89.73</v>
      </c>
      <c r="I16" s="4"/>
    </row>
    <row r="17" spans="1:9" ht="24.75" customHeight="1">
      <c r="A17" s="3" t="s">
        <v>13</v>
      </c>
      <c r="B17" s="4" t="s">
        <v>51</v>
      </c>
      <c r="C17" s="5" t="s">
        <v>27</v>
      </c>
      <c r="D17" s="4" t="s">
        <v>36</v>
      </c>
      <c r="E17" s="7">
        <v>75</v>
      </c>
      <c r="F17" s="7">
        <v>81.33</v>
      </c>
      <c r="G17" s="7">
        <v>85.33</v>
      </c>
      <c r="H17" s="7">
        <f t="shared" si="0"/>
        <v>82.7</v>
      </c>
      <c r="I17" s="4"/>
    </row>
    <row r="18" spans="1:9" ht="24.75" customHeight="1">
      <c r="A18" s="3" t="s">
        <v>14</v>
      </c>
      <c r="B18" s="4" t="s">
        <v>52</v>
      </c>
      <c r="C18" s="5" t="s">
        <v>27</v>
      </c>
      <c r="D18" s="4" t="s">
        <v>36</v>
      </c>
      <c r="E18" s="7">
        <v>85</v>
      </c>
      <c r="F18" s="7">
        <v>78.67</v>
      </c>
      <c r="G18" s="7">
        <v>85</v>
      </c>
      <c r="H18" s="7">
        <f t="shared" si="0"/>
        <v>82.47</v>
      </c>
      <c r="I18" s="4"/>
    </row>
    <row r="19" spans="1:9" ht="24.75" customHeight="1">
      <c r="A19" s="3" t="s">
        <v>15</v>
      </c>
      <c r="B19" s="4" t="s">
        <v>53</v>
      </c>
      <c r="C19" s="5" t="s">
        <v>27</v>
      </c>
      <c r="D19" s="4" t="s">
        <v>73</v>
      </c>
      <c r="E19" s="7">
        <v>84.67</v>
      </c>
      <c r="F19" s="7">
        <v>87.33</v>
      </c>
      <c r="G19" s="7">
        <v>84.33</v>
      </c>
      <c r="H19" s="7">
        <f t="shared" si="0"/>
        <v>85.56</v>
      </c>
      <c r="I19" s="4"/>
    </row>
    <row r="20" spans="1:9" ht="24.75" customHeight="1">
      <c r="A20" s="3" t="s">
        <v>16</v>
      </c>
      <c r="B20" s="4" t="s">
        <v>54</v>
      </c>
      <c r="C20" s="5" t="s">
        <v>27</v>
      </c>
      <c r="D20" s="4" t="s">
        <v>68</v>
      </c>
      <c r="E20" s="7">
        <v>75</v>
      </c>
      <c r="F20" s="7">
        <v>83.67</v>
      </c>
      <c r="G20" s="7">
        <v>80</v>
      </c>
      <c r="H20" s="7">
        <f t="shared" si="0"/>
        <v>80.97</v>
      </c>
      <c r="I20" s="4"/>
    </row>
    <row r="21" spans="1:9" ht="24.75" customHeight="1">
      <c r="A21" s="3" t="s">
        <v>17</v>
      </c>
      <c r="B21" s="4" t="s">
        <v>55</v>
      </c>
      <c r="C21" s="5" t="s">
        <v>27</v>
      </c>
      <c r="D21" s="4" t="s">
        <v>69</v>
      </c>
      <c r="E21" s="7">
        <v>85.33</v>
      </c>
      <c r="F21" s="7">
        <v>77.33</v>
      </c>
      <c r="G21" s="7">
        <v>78.33</v>
      </c>
      <c r="H21" s="7">
        <f t="shared" si="0"/>
        <v>78.63</v>
      </c>
      <c r="I21" s="4"/>
    </row>
    <row r="22" spans="1:9" ht="24.75" customHeight="1">
      <c r="A22" s="3" t="s">
        <v>18</v>
      </c>
      <c r="B22" s="4" t="s">
        <v>57</v>
      </c>
      <c r="C22" s="5" t="s">
        <v>27</v>
      </c>
      <c r="D22" s="4" t="s">
        <v>36</v>
      </c>
      <c r="E22" s="7">
        <v>85</v>
      </c>
      <c r="F22" s="7">
        <v>66.33</v>
      </c>
      <c r="G22" s="7">
        <v>79.33</v>
      </c>
      <c r="H22" s="7">
        <f t="shared" si="0"/>
        <v>74.7</v>
      </c>
      <c r="I22" s="4"/>
    </row>
    <row r="23" spans="1:9" ht="24.75" customHeight="1">
      <c r="A23" s="3" t="s">
        <v>19</v>
      </c>
      <c r="B23" s="4" t="s">
        <v>58</v>
      </c>
      <c r="C23" s="5" t="s">
        <v>27</v>
      </c>
      <c r="D23" s="4" t="s">
        <v>73</v>
      </c>
      <c r="E23" s="7">
        <v>78.33</v>
      </c>
      <c r="F23" s="7">
        <v>77.67</v>
      </c>
      <c r="G23" s="7">
        <v>80.67</v>
      </c>
      <c r="H23" s="7">
        <f t="shared" si="0"/>
        <v>79.24</v>
      </c>
      <c r="I23" s="4"/>
    </row>
    <row r="24" spans="1:9" ht="24.75" customHeight="1">
      <c r="A24" s="3" t="s">
        <v>20</v>
      </c>
      <c r="B24" s="4" t="s">
        <v>59</v>
      </c>
      <c r="C24" s="5" t="s">
        <v>27</v>
      </c>
      <c r="D24" s="4" t="s">
        <v>36</v>
      </c>
      <c r="E24" s="7">
        <v>77.67</v>
      </c>
      <c r="F24" s="7">
        <v>75.33</v>
      </c>
      <c r="G24" s="7">
        <v>77.33</v>
      </c>
      <c r="H24" s="7">
        <f t="shared" si="0"/>
        <v>76.56</v>
      </c>
      <c r="I24" s="4"/>
    </row>
    <row r="25" spans="1:9" ht="24.75" customHeight="1">
      <c r="A25" s="3" t="s">
        <v>21</v>
      </c>
      <c r="B25" s="4" t="s">
        <v>60</v>
      </c>
      <c r="C25" s="5" t="s">
        <v>27</v>
      </c>
      <c r="D25" s="4" t="s">
        <v>36</v>
      </c>
      <c r="E25" s="7">
        <v>80.67</v>
      </c>
      <c r="F25" s="7">
        <v>80.67</v>
      </c>
      <c r="G25" s="7">
        <v>72</v>
      </c>
      <c r="H25" s="7">
        <f t="shared" si="0"/>
        <v>76.34</v>
      </c>
      <c r="I25" s="4"/>
    </row>
    <row r="26" spans="1:9" ht="24.75" customHeight="1">
      <c r="A26" s="3" t="s">
        <v>22</v>
      </c>
      <c r="B26" s="4" t="s">
        <v>61</v>
      </c>
      <c r="C26" s="5" t="s">
        <v>27</v>
      </c>
      <c r="D26" s="4" t="s">
        <v>36</v>
      </c>
      <c r="E26" s="7">
        <v>71</v>
      </c>
      <c r="F26" s="7">
        <v>71.33</v>
      </c>
      <c r="G26" s="7">
        <v>75</v>
      </c>
      <c r="H26" s="7">
        <f t="shared" si="0"/>
        <v>73.13</v>
      </c>
      <c r="I26" s="4"/>
    </row>
    <row r="27" spans="1:9" ht="24.75" customHeight="1">
      <c r="A27" s="3" t="s">
        <v>23</v>
      </c>
      <c r="B27" s="4" t="s">
        <v>62</v>
      </c>
      <c r="C27" s="5" t="s">
        <v>27</v>
      </c>
      <c r="D27" s="4" t="s">
        <v>70</v>
      </c>
      <c r="E27" s="7">
        <v>76.67</v>
      </c>
      <c r="F27" s="7">
        <v>73.33</v>
      </c>
      <c r="G27" s="7">
        <v>75.67</v>
      </c>
      <c r="H27" s="7">
        <f t="shared" si="0"/>
        <v>74.83</v>
      </c>
      <c r="I27" s="4"/>
    </row>
    <row r="28" spans="1:9" ht="24.75" customHeight="1">
      <c r="A28" s="8" t="s">
        <v>24</v>
      </c>
      <c r="B28" s="8" t="s">
        <v>63</v>
      </c>
      <c r="C28" s="5" t="s">
        <v>27</v>
      </c>
      <c r="D28" s="4" t="s">
        <v>36</v>
      </c>
      <c r="E28" s="9">
        <v>62</v>
      </c>
      <c r="F28" s="9">
        <v>66.33</v>
      </c>
      <c r="G28" s="9">
        <v>63.67</v>
      </c>
      <c r="H28" s="7">
        <f t="shared" si="0"/>
        <v>64.57</v>
      </c>
      <c r="I28" s="8"/>
    </row>
    <row r="29" spans="1:9" ht="24.75" customHeight="1">
      <c r="A29" s="8" t="s">
        <v>25</v>
      </c>
      <c r="B29" s="8" t="s">
        <v>64</v>
      </c>
      <c r="C29" s="5" t="s">
        <v>27</v>
      </c>
      <c r="D29" s="4" t="s">
        <v>56</v>
      </c>
      <c r="E29" s="9">
        <v>70</v>
      </c>
      <c r="F29" s="9">
        <v>63.67</v>
      </c>
      <c r="G29" s="9">
        <v>64</v>
      </c>
      <c r="H29" s="7">
        <f t="shared" si="0"/>
        <v>64.47</v>
      </c>
      <c r="I29" s="8"/>
    </row>
    <row r="30" spans="1:9" ht="24.75" customHeight="1">
      <c r="A30" s="10" t="s">
        <v>26</v>
      </c>
      <c r="B30" s="8" t="s">
        <v>65</v>
      </c>
      <c r="C30" s="5" t="s">
        <v>27</v>
      </c>
      <c r="D30" s="4" t="s">
        <v>45</v>
      </c>
      <c r="E30" s="9">
        <v>71</v>
      </c>
      <c r="F30" s="9">
        <v>65.67</v>
      </c>
      <c r="G30" s="9">
        <v>64.33</v>
      </c>
      <c r="H30" s="7">
        <f t="shared" si="0"/>
        <v>65.53</v>
      </c>
      <c r="I30" s="8"/>
    </row>
    <row r="31" spans="1:9" ht="24" customHeight="1">
      <c r="A31" s="17" t="s">
        <v>66</v>
      </c>
      <c r="B31" s="17"/>
      <c r="C31" s="17"/>
      <c r="D31" s="17"/>
      <c r="E31" s="17"/>
      <c r="F31" s="17"/>
      <c r="G31" s="17"/>
      <c r="H31" s="17"/>
      <c r="I31" s="17"/>
    </row>
  </sheetData>
  <sheetProtection/>
  <mergeCells count="3">
    <mergeCell ref="A1:I1"/>
    <mergeCell ref="A2:I2"/>
    <mergeCell ref="A31:I31"/>
  </mergeCells>
  <printOptions horizontalCentered="1"/>
  <pageMargins left="0.35" right="0.35" top="0.39" bottom="0.78" header="0.51" footer="0.51"/>
  <pageSetup fitToHeight="0" fitToWidth="1" horizontalDpi="600" verticalDpi="600" orientation="portrait" paperSize="9" scale="98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张丽增</cp:lastModifiedBy>
  <cp:lastPrinted>2022-04-09T00:26:34Z</cp:lastPrinted>
  <dcterms:created xsi:type="dcterms:W3CDTF">2012-06-06T01:30:27Z</dcterms:created>
  <dcterms:modified xsi:type="dcterms:W3CDTF">2022-04-09T00:43:26Z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6C270906097342F38DE8E9C5A0684860</vt:lpwstr>
  </property>
</Properties>
</file>