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3"/>
  </bookViews>
  <sheets>
    <sheet name="本草生物学" sheetId="1" r:id="rId1"/>
    <sheet name="药学" sheetId="2" r:id="rId2"/>
    <sheet name="中药学-第一批次" sheetId="3" r:id="rId3"/>
    <sheet name="中药学第二批次" sheetId="4" r:id="rId4"/>
    <sheet name="中药学第三批次" sheetId="5" r:id="rId5"/>
  </sheets>
  <definedNames>
    <definedName name="_xlnm.Print_Titles" localSheetId="0">'本草生物学'!$1:$2</definedName>
    <definedName name="_xlnm.Print_Titles" localSheetId="1">'药学'!$1:$2</definedName>
    <definedName name="_xlnm.Print_Titles" localSheetId="3">'中药学第二批次'!$1:$2</definedName>
    <definedName name="_xlnm.Print_Titles" localSheetId="4">'中药学第三批次'!$1:$2</definedName>
    <definedName name="_xlnm.Print_Titles" localSheetId="2">'中药学-第一批次'!$1:$2</definedName>
  </definedNames>
  <calcPr fullCalcOnLoad="1"/>
</workbook>
</file>

<file path=xl/sharedStrings.xml><?xml version="1.0" encoding="utf-8"?>
<sst xmlns="http://schemas.openxmlformats.org/spreadsheetml/2006/main" count="735" uniqueCount="286">
  <si>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</si>
  <si>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</si>
  <si>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</si>
  <si>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</si>
  <si>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</si>
  <si>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</si>
  <si>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</si>
  <si>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</si>
  <si>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</si>
  <si>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</si>
  <si>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</si>
  <si>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</si>
  <si>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</si>
  <si>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/</t>
  </si>
  <si>
    <t>备注：初试总分填写初试总成绩。学习方式填写“全日制/非全日制”。</t>
  </si>
  <si>
    <t>107180414614603</t>
  </si>
  <si>
    <t>刘再青</t>
  </si>
  <si>
    <t>0703J2</t>
  </si>
  <si>
    <t>本草生物学</t>
  </si>
  <si>
    <t>101830213410506</t>
  </si>
  <si>
    <t>杨一丹</t>
  </si>
  <si>
    <t>106570530320120</t>
  </si>
  <si>
    <t>徐成钢</t>
  </si>
  <si>
    <t>107180140407467</t>
  </si>
  <si>
    <t>张传传</t>
  </si>
  <si>
    <t>144300107000064</t>
  </si>
  <si>
    <t>冯若宣</t>
  </si>
  <si>
    <t>144300106000027</t>
  </si>
  <si>
    <t>张琳</t>
  </si>
  <si>
    <t>144300106000320</t>
  </si>
  <si>
    <t>岳义松</t>
  </si>
  <si>
    <t>106100070320033</t>
  </si>
  <si>
    <t>卫瑞</t>
  </si>
  <si>
    <t>100080210007420</t>
  </si>
  <si>
    <t>李慧娟</t>
  </si>
  <si>
    <t>105590210001667</t>
  </si>
  <si>
    <t>赵云昊</t>
  </si>
  <si>
    <t>106110026070005</t>
  </si>
  <si>
    <t>王富鑫</t>
  </si>
  <si>
    <t>102480122001992</t>
  </si>
  <si>
    <t>蒋珊</t>
  </si>
  <si>
    <t>100220130201642</t>
  </si>
  <si>
    <t>徐得雨</t>
  </si>
  <si>
    <t>104230370709312</t>
  </si>
  <si>
    <t>董现龙</t>
  </si>
  <si>
    <t>100520111108741</t>
  </si>
  <si>
    <t>李桂先</t>
  </si>
  <si>
    <t>103190432123781</t>
  </si>
  <si>
    <t>骆婷婷</t>
  </si>
  <si>
    <t>107180612201460</t>
  </si>
  <si>
    <t>许蓉蓉</t>
  </si>
  <si>
    <t>101450000013402</t>
  </si>
  <si>
    <t>贾若凡</t>
  </si>
  <si>
    <t>100520111108775</t>
  </si>
  <si>
    <t>温慧</t>
  </si>
  <si>
    <t>102860140606432</t>
  </si>
  <si>
    <t>张雪丽</t>
  </si>
  <si>
    <t>106730000018959</t>
  </si>
  <si>
    <t>彭则韬</t>
  </si>
  <si>
    <t>录取</t>
  </si>
  <si>
    <t>不录取</t>
  </si>
  <si>
    <t>建议录取</t>
  </si>
  <si>
    <t>不录取</t>
  </si>
  <si>
    <t>专业成绩不合格</t>
  </si>
  <si>
    <t>全日制</t>
  </si>
  <si>
    <t>101080210008087</t>
  </si>
  <si>
    <t>李佳涵</t>
  </si>
  <si>
    <t>105600</t>
  </si>
  <si>
    <t>中药学</t>
  </si>
  <si>
    <t>101080210008083</t>
  </si>
  <si>
    <t>王玉昆</t>
  </si>
  <si>
    <t>101080210008082</t>
  </si>
  <si>
    <t>渠红</t>
  </si>
  <si>
    <t>101080210008080</t>
  </si>
  <si>
    <t>李小英</t>
  </si>
  <si>
    <t>101080210008084</t>
  </si>
  <si>
    <t>闫瑞平</t>
  </si>
  <si>
    <t>101080210008086</t>
  </si>
  <si>
    <t>崔宇涛</t>
  </si>
  <si>
    <t>100260000001142</t>
  </si>
  <si>
    <t>李孟宇</t>
  </si>
  <si>
    <t>107180612205275</t>
  </si>
  <si>
    <t>朱亚亚</t>
  </si>
  <si>
    <t>103150210500023</t>
  </si>
  <si>
    <t>尹铭钶</t>
  </si>
  <si>
    <t>102680220600253</t>
  </si>
  <si>
    <t>陈佳俊</t>
  </si>
  <si>
    <t>100260000000533</t>
  </si>
  <si>
    <t>杨晨</t>
  </si>
  <si>
    <t>102990211811446</t>
  </si>
  <si>
    <t>赵锦霞</t>
  </si>
  <si>
    <t>102680614502193</t>
  </si>
  <si>
    <t>陈春妮</t>
  </si>
  <si>
    <t>100260000002439</t>
  </si>
  <si>
    <t>蔡聪聪</t>
  </si>
  <si>
    <t>107180140407475</t>
  </si>
  <si>
    <t>陈凤新</t>
  </si>
  <si>
    <t>100260000002319</t>
  </si>
  <si>
    <t>黄祖顺</t>
  </si>
  <si>
    <t>102840213022220</t>
  </si>
  <si>
    <t>杨洋</t>
  </si>
  <si>
    <t>106970140409178</t>
  </si>
  <si>
    <t>赵丽梅</t>
  </si>
  <si>
    <t>100100200005519</t>
  </si>
  <si>
    <t>周中亚</t>
  </si>
  <si>
    <t>106970130209172</t>
  </si>
  <si>
    <t>赵爱珍</t>
  </si>
  <si>
    <t>100630000101624</t>
  </si>
  <si>
    <t>李犇</t>
  </si>
  <si>
    <t>100260000000282</t>
  </si>
  <si>
    <t>王圣晨</t>
  </si>
  <si>
    <t>100630000102825</t>
  </si>
  <si>
    <t>高利斌</t>
  </si>
  <si>
    <t>104230140412999</t>
  </si>
  <si>
    <t>陈铁中</t>
  </si>
  <si>
    <t>100630000101622</t>
  </si>
  <si>
    <t>付紫薇</t>
  </si>
  <si>
    <t>100560004910404</t>
  </si>
  <si>
    <t>范凯迪</t>
  </si>
  <si>
    <t>100230124109034</t>
  </si>
  <si>
    <t>杨海鸿</t>
  </si>
  <si>
    <t>100630000101023</t>
  </si>
  <si>
    <t>郭雅璇</t>
  </si>
  <si>
    <t>100260000003106</t>
  </si>
  <si>
    <t>陈妙莹</t>
  </si>
  <si>
    <t>107180141007971</t>
  </si>
  <si>
    <t>白雪</t>
  </si>
  <si>
    <t>100630000101436</t>
  </si>
  <si>
    <t>陈宏平</t>
  </si>
  <si>
    <t>100260000000652</t>
  </si>
  <si>
    <t>周佳</t>
  </si>
  <si>
    <t>107180140407478</t>
  </si>
  <si>
    <t>徐少华</t>
  </si>
  <si>
    <t>105590210020026</t>
  </si>
  <si>
    <t>但春凤</t>
  </si>
  <si>
    <t>100260000002536</t>
  </si>
  <si>
    <t>王路路</t>
  </si>
  <si>
    <t>100260000002461</t>
  </si>
  <si>
    <t>刘蓓蓓</t>
  </si>
  <si>
    <t>104880210002247</t>
  </si>
  <si>
    <t>张继雅</t>
  </si>
  <si>
    <t>录取</t>
  </si>
  <si>
    <t>录取</t>
  </si>
  <si>
    <t>录取</t>
  </si>
  <si>
    <t>录取</t>
  </si>
  <si>
    <t>录取</t>
  </si>
  <si>
    <t>一志愿少干计划</t>
  </si>
  <si>
    <t>一志愿优先录取</t>
  </si>
  <si>
    <t>不录取</t>
  </si>
  <si>
    <t>不录取</t>
  </si>
  <si>
    <t>自愿放弃</t>
  </si>
  <si>
    <t>已被他校录取</t>
  </si>
  <si>
    <t>已被他校录取</t>
  </si>
  <si>
    <t>录取</t>
  </si>
  <si>
    <t>不录取</t>
  </si>
  <si>
    <t>录取</t>
  </si>
  <si>
    <t>自愿放弃</t>
  </si>
  <si>
    <t>自愿放弃</t>
  </si>
  <si>
    <t>录取</t>
  </si>
  <si>
    <t>101080210008075</t>
  </si>
  <si>
    <t>李虎峰</t>
  </si>
  <si>
    <t>药学</t>
  </si>
  <si>
    <t>106110029100082</t>
  </si>
  <si>
    <t>张镌</t>
  </si>
  <si>
    <t>104230141713274</t>
  </si>
  <si>
    <t>王鹭</t>
  </si>
  <si>
    <t>106110019100317</t>
  </si>
  <si>
    <t>侯思瀚</t>
  </si>
  <si>
    <t>100630000101018</t>
  </si>
  <si>
    <t>王玉琴</t>
  </si>
  <si>
    <t>103840213300794</t>
  </si>
  <si>
    <t>刘溪</t>
  </si>
  <si>
    <t>106100100720222</t>
  </si>
  <si>
    <t>王建美</t>
  </si>
  <si>
    <t>100550333309616</t>
  </si>
  <si>
    <t>渐衬</t>
  </si>
  <si>
    <t>106600000003660</t>
  </si>
  <si>
    <t>李龚路</t>
  </si>
  <si>
    <t>100630000101017</t>
  </si>
  <si>
    <t>许州</t>
  </si>
  <si>
    <t>106130100700102</t>
  </si>
  <si>
    <t>张若男</t>
  </si>
  <si>
    <t>104230142113365</t>
  </si>
  <si>
    <t>魏云霞</t>
  </si>
  <si>
    <t>104220510905765</t>
  </si>
  <si>
    <t>穆守臣</t>
  </si>
  <si>
    <t>103160210100261</t>
  </si>
  <si>
    <t>刘雨欣</t>
  </si>
  <si>
    <t>106330100700333</t>
  </si>
  <si>
    <t>王倩</t>
  </si>
  <si>
    <t>101830217709453</t>
  </si>
  <si>
    <t>张智超</t>
  </si>
  <si>
    <t>100260000001397</t>
  </si>
  <si>
    <t>段雨</t>
  </si>
  <si>
    <t>859010000000080</t>
  </si>
  <si>
    <t>胡冠华</t>
  </si>
  <si>
    <t>100620000103656</t>
  </si>
  <si>
    <t>秦鹏飞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</si>
  <si>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</si>
  <si>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</si>
  <si>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</si>
  <si>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</si>
  <si>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</si>
  <si>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</si>
  <si>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</si>
  <si>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</si>
  <si>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</si>
  <si>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</si>
  <si>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</si>
  <si>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</si>
  <si>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</si>
  <si>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</si>
  <si>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</si>
  <si>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</si>
  <si>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</si>
  <si>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</si>
  <si>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不录取</t>
  </si>
  <si>
    <t>不录取</t>
  </si>
  <si>
    <t>不录取</t>
  </si>
  <si>
    <t>一志愿优先录取</t>
  </si>
  <si>
    <t>一志愿优先录取</t>
  </si>
  <si>
    <t>录取</t>
  </si>
  <si>
    <t>不录取</t>
  </si>
  <si>
    <t>录取</t>
  </si>
  <si>
    <t>录取</t>
  </si>
  <si>
    <t>不录取</t>
  </si>
  <si>
    <t>自愿放弃</t>
  </si>
  <si>
    <t>不录取</t>
  </si>
  <si>
    <t>已被他校录</t>
  </si>
  <si>
    <t>不录取</t>
  </si>
  <si>
    <t>自愿放弃</t>
  </si>
  <si>
    <t>自愿放弃</t>
  </si>
  <si>
    <t>不录取</t>
  </si>
  <si>
    <t>自愿放弃</t>
  </si>
  <si>
    <t>不录取</t>
  </si>
  <si>
    <t>不录取</t>
  </si>
  <si>
    <t>自愿放弃</t>
  </si>
  <si>
    <t>不录取</t>
  </si>
  <si>
    <t>不录取</t>
  </si>
  <si>
    <t>自愿放弃</t>
  </si>
  <si>
    <t xml:space="preserve"> </t>
  </si>
  <si>
    <t>845020141370122</t>
  </si>
  <si>
    <t>王学圆</t>
  </si>
  <si>
    <t>录取</t>
  </si>
  <si>
    <t>/</t>
  </si>
  <si>
    <t>全日制</t>
  </si>
  <si>
    <t>103160211000427</t>
  </si>
  <si>
    <t>廉旭</t>
  </si>
  <si>
    <t>全日制</t>
  </si>
  <si>
    <t>106800000002104</t>
  </si>
  <si>
    <t>姜秋香</t>
  </si>
  <si>
    <t>建议录取</t>
  </si>
  <si>
    <t>103150211601270</t>
  </si>
  <si>
    <t>杨悦</t>
  </si>
  <si>
    <t>104230421916643</t>
  </si>
  <si>
    <t>闫然</t>
  </si>
  <si>
    <t>录取</t>
  </si>
  <si>
    <t>/</t>
  </si>
  <si>
    <t>全日制</t>
  </si>
  <si>
    <t>106980611101132</t>
  </si>
  <si>
    <t>李紫珊</t>
  </si>
  <si>
    <t>/</t>
  </si>
  <si>
    <t>103150211400120</t>
  </si>
  <si>
    <t>王星璐</t>
  </si>
  <si>
    <t>/</t>
  </si>
  <si>
    <t>100260000001673</t>
  </si>
  <si>
    <t>谢以清</t>
  </si>
  <si>
    <t>不录取</t>
  </si>
  <si>
    <t>拒绝录取通知</t>
  </si>
  <si>
    <t>104230370106398</t>
  </si>
  <si>
    <t>娄迎昕</t>
  </si>
  <si>
    <t>录取</t>
  </si>
  <si>
    <t>全日制</t>
  </si>
  <si>
    <t>100260000001009</t>
  </si>
  <si>
    <t>赵伟</t>
  </si>
  <si>
    <t>100550333310607</t>
  </si>
  <si>
    <t>赵茂娇</t>
  </si>
  <si>
    <t>录取</t>
  </si>
  <si>
    <t>106620105707035</t>
  </si>
  <si>
    <t>陈桂容</t>
  </si>
  <si>
    <t>建议录取</t>
  </si>
  <si>
    <t>103690213401632</t>
  </si>
  <si>
    <t>牛晨懿</t>
  </si>
  <si>
    <t>101140114174120</t>
  </si>
  <si>
    <t>姚瑞</t>
  </si>
  <si>
    <t>/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</si>
</sst>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41" applyFont="1" applyFill="1" applyBorder="1" applyAlignment="1">
      <alignment horizontal="center" vertical="center" wrapText="1"/>
      <protection/>
    </xf>
    <xf numFmtId="1" fontId="44" fillId="0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" fontId="0" fillId="0" borderId="9" xfId="0" applyNumberFormat="1" applyBorder="1" applyAlignment="1">
      <alignment vertical="center"/>
    </xf>
    <xf numFmtId="1" fontId="26" fillId="0" borderId="9" xfId="40" applyNumberFormat="1" applyBorder="1">
      <alignment vertical="center"/>
      <protection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4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3" fillId="0" borderId="13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49" fontId="2" fillId="0" borderId="13" xfId="44" applyNumberFormat="1" applyFont="1" applyBorder="1" applyAlignment="1">
      <alignment horizontal="center" vertical="center"/>
      <protection/>
    </xf>
    <xf numFmtId="0" fontId="0" fillId="0" borderId="0" xfId="44">
      <alignment/>
      <protection/>
    </xf>
    <xf numFmtId="0" fontId="4" fillId="0" borderId="9" xfId="44" applyFont="1" applyBorder="1" applyAlignment="1">
      <alignment horizontal="center" vertical="center"/>
      <protection/>
    </xf>
    <xf numFmtId="49" fontId="4" fillId="0" borderId="9" xfId="44" applyNumberFormat="1" applyFont="1" applyBorder="1" applyAlignment="1">
      <alignment horizontal="center" vertical="center" wrapText="1"/>
      <protection/>
    </xf>
    <xf numFmtId="0" fontId="4" fillId="0" borderId="9" xfId="44" applyNumberFormat="1" applyFont="1" applyBorder="1" applyAlignment="1">
      <alignment horizontal="center" vertical="center" wrapText="1"/>
      <protection/>
    </xf>
    <xf numFmtId="0" fontId="4" fillId="0" borderId="9" xfId="44" applyFont="1" applyBorder="1" applyAlignment="1">
      <alignment horizontal="center" vertical="center" wrapText="1"/>
      <protection/>
    </xf>
    <xf numFmtId="0" fontId="2" fillId="0" borderId="0" xfId="44" applyFont="1">
      <alignment/>
      <protection/>
    </xf>
    <xf numFmtId="1" fontId="0" fillId="0" borderId="9" xfId="44" applyNumberFormat="1" applyBorder="1" applyAlignment="1">
      <alignment horizontal="center" vertical="center"/>
      <protection/>
    </xf>
    <xf numFmtId="177" fontId="0" fillId="0" borderId="9" xfId="44" applyNumberFormat="1" applyBorder="1" applyAlignment="1">
      <alignment horizontal="center" vertical="center"/>
      <protection/>
    </xf>
    <xf numFmtId="176" fontId="0" fillId="0" borderId="9" xfId="44" applyNumberFormat="1" applyFont="1" applyBorder="1" applyAlignment="1">
      <alignment horizontal="center" vertical="center"/>
      <protection/>
    </xf>
    <xf numFmtId="0" fontId="0" fillId="0" borderId="9" xfId="44" applyFont="1" applyBorder="1" applyAlignment="1">
      <alignment horizontal="center" vertical="center"/>
      <protection/>
    </xf>
    <xf numFmtId="0" fontId="0" fillId="0" borderId="9" xfId="44" applyFont="1" applyBorder="1" applyAlignment="1">
      <alignment horizontal="center" vertical="center" wrapText="1"/>
      <protection/>
    </xf>
    <xf numFmtId="0" fontId="0" fillId="0" borderId="9" xfId="43" applyFont="1" applyFill="1" applyBorder="1" applyAlignment="1">
      <alignment horizontal="center" vertical="center" wrapText="1"/>
      <protection/>
    </xf>
    <xf numFmtId="0" fontId="0" fillId="0" borderId="9" xfId="44" applyBorder="1" applyAlignment="1">
      <alignment horizontal="center" vertical="center"/>
      <protection/>
    </xf>
    <xf numFmtId="0" fontId="0" fillId="0" borderId="9" xfId="44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left"/>
      <protection/>
    </xf>
    <xf numFmtId="0" fontId="0" fillId="0" borderId="14" xfId="44" applyBorder="1" applyAlignment="1">
      <alignment horizontal="left"/>
      <protection/>
    </xf>
    <xf numFmtId="49" fontId="0" fillId="0" borderId="14" xfId="44" applyNumberFormat="1" applyBorder="1" applyAlignment="1">
      <alignment horizontal="left"/>
      <protection/>
    </xf>
    <xf numFmtId="49" fontId="0" fillId="0" borderId="0" xfId="44" applyNumberFormat="1">
      <alignment/>
      <protection/>
    </xf>
    <xf numFmtId="0" fontId="0" fillId="0" borderId="0" xfId="44" applyAlignment="1">
      <alignment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O22" sqref="O2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13.50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14.25390625" style="0" customWidth="1"/>
    <col min="13" max="13" width="15.50390625" style="0" customWidth="1"/>
  </cols>
  <sheetData>
    <row r="1" spans="1:12" ht="31.5" customHeight="1">
      <c r="A1" s="26" t="s">
        <v>0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8" t="s">
        <v>15</v>
      </c>
      <c r="B3" s="9" t="s">
        <v>16</v>
      </c>
      <c r="C3" s="10" t="s">
        <v>17</v>
      </c>
      <c r="D3" s="10" t="s">
        <v>18</v>
      </c>
      <c r="E3" s="10">
        <v>348</v>
      </c>
      <c r="F3" s="11">
        <v>91.23</v>
      </c>
      <c r="G3" s="12">
        <v>76.089</v>
      </c>
      <c r="H3" s="13">
        <v>1</v>
      </c>
      <c r="I3" s="14" t="s">
        <v>59</v>
      </c>
      <c r="J3" s="15" t="s">
        <v>13</v>
      </c>
      <c r="K3" s="16" t="s">
        <v>64</v>
      </c>
      <c r="L3" s="14"/>
    </row>
    <row r="4" spans="1:12" ht="24.75" customHeight="1">
      <c r="A4" s="17" t="s">
        <v>19</v>
      </c>
      <c r="B4" s="10" t="s">
        <v>20</v>
      </c>
      <c r="C4" s="10" t="s">
        <v>17</v>
      </c>
      <c r="D4" s="10" t="s">
        <v>18</v>
      </c>
      <c r="E4" s="10">
        <v>331</v>
      </c>
      <c r="F4" s="11">
        <v>90.37</v>
      </c>
      <c r="G4" s="12">
        <v>73.45100000000001</v>
      </c>
      <c r="H4" s="13">
        <v>2</v>
      </c>
      <c r="I4" s="14" t="s">
        <v>59</v>
      </c>
      <c r="J4" s="15" t="s">
        <v>13</v>
      </c>
      <c r="K4" s="16" t="s">
        <v>64</v>
      </c>
      <c r="L4" s="14"/>
    </row>
    <row r="5" spans="1:12" ht="24.75" customHeight="1">
      <c r="A5" s="17" t="s">
        <v>21</v>
      </c>
      <c r="B5" s="10" t="s">
        <v>22</v>
      </c>
      <c r="C5" s="10" t="s">
        <v>17</v>
      </c>
      <c r="D5" s="10" t="s">
        <v>18</v>
      </c>
      <c r="E5" s="10">
        <v>338</v>
      </c>
      <c r="F5" s="11">
        <v>86.97</v>
      </c>
      <c r="G5" s="12">
        <v>73.411</v>
      </c>
      <c r="H5" s="13">
        <v>3</v>
      </c>
      <c r="I5" s="14" t="s">
        <v>59</v>
      </c>
      <c r="J5" s="15" t="s">
        <v>13</v>
      </c>
      <c r="K5" s="16" t="s">
        <v>64</v>
      </c>
      <c r="L5" s="14"/>
    </row>
    <row r="6" spans="1:12" ht="24.75" customHeight="1">
      <c r="A6" s="17" t="s">
        <v>23</v>
      </c>
      <c r="B6" s="10" t="s">
        <v>24</v>
      </c>
      <c r="C6" s="10" t="s">
        <v>17</v>
      </c>
      <c r="D6" s="10" t="s">
        <v>18</v>
      </c>
      <c r="E6" s="10">
        <v>344</v>
      </c>
      <c r="F6" s="11">
        <v>83.3</v>
      </c>
      <c r="G6" s="12">
        <v>73.14999999999999</v>
      </c>
      <c r="H6" s="13">
        <v>4</v>
      </c>
      <c r="I6" s="23" t="s">
        <v>222</v>
      </c>
      <c r="J6" s="15" t="s">
        <v>13</v>
      </c>
      <c r="K6" s="16" t="s">
        <v>64</v>
      </c>
      <c r="L6" s="23" t="s">
        <v>156</v>
      </c>
    </row>
    <row r="7" spans="1:12" ht="24.75" customHeight="1">
      <c r="A7" s="17" t="s">
        <v>25</v>
      </c>
      <c r="B7" s="10" t="s">
        <v>26</v>
      </c>
      <c r="C7" s="10" t="s">
        <v>17</v>
      </c>
      <c r="D7" s="10" t="s">
        <v>18</v>
      </c>
      <c r="E7" s="10">
        <v>323</v>
      </c>
      <c r="F7" s="11">
        <v>90.7</v>
      </c>
      <c r="G7" s="12">
        <v>72.43</v>
      </c>
      <c r="H7" s="13">
        <v>5</v>
      </c>
      <c r="I7" s="14" t="s">
        <v>60</v>
      </c>
      <c r="J7" s="15" t="s">
        <v>13</v>
      </c>
      <c r="K7" s="16" t="s">
        <v>64</v>
      </c>
      <c r="L7" s="23" t="s">
        <v>226</v>
      </c>
    </row>
    <row r="8" spans="1:12" ht="24.75" customHeight="1">
      <c r="A8" s="17" t="s">
        <v>27</v>
      </c>
      <c r="B8" s="10" t="s">
        <v>28</v>
      </c>
      <c r="C8" s="10" t="s">
        <v>17</v>
      </c>
      <c r="D8" s="10" t="s">
        <v>18</v>
      </c>
      <c r="E8" s="10">
        <v>322</v>
      </c>
      <c r="F8" s="11">
        <v>89.9</v>
      </c>
      <c r="G8" s="12">
        <v>72.05</v>
      </c>
      <c r="H8" s="13">
        <v>6</v>
      </c>
      <c r="I8" s="14" t="s">
        <v>59</v>
      </c>
      <c r="J8" s="15" t="s">
        <v>13</v>
      </c>
      <c r="K8" s="16" t="s">
        <v>64</v>
      </c>
      <c r="L8" s="14"/>
    </row>
    <row r="9" spans="1:13" ht="24.75" customHeight="1">
      <c r="A9" s="17" t="s">
        <v>29</v>
      </c>
      <c r="B9" s="10" t="s">
        <v>30</v>
      </c>
      <c r="C9" s="10" t="s">
        <v>17</v>
      </c>
      <c r="D9" s="10" t="s">
        <v>18</v>
      </c>
      <c r="E9" s="10">
        <v>317</v>
      </c>
      <c r="F9" s="11">
        <v>92.07</v>
      </c>
      <c r="G9" s="12">
        <v>72.001</v>
      </c>
      <c r="H9" s="13">
        <v>7</v>
      </c>
      <c r="I9" s="14" t="s">
        <v>59</v>
      </c>
      <c r="J9" s="15" t="s">
        <v>13</v>
      </c>
      <c r="K9" s="16" t="s">
        <v>64</v>
      </c>
      <c r="L9" s="14"/>
      <c r="M9" s="25"/>
    </row>
    <row r="10" spans="1:12" ht="24.75" customHeight="1">
      <c r="A10" s="17" t="s">
        <v>31</v>
      </c>
      <c r="B10" s="10" t="s">
        <v>32</v>
      </c>
      <c r="C10" s="10" t="s">
        <v>17</v>
      </c>
      <c r="D10" s="10" t="s">
        <v>18</v>
      </c>
      <c r="E10" s="10">
        <v>303</v>
      </c>
      <c r="F10" s="11">
        <v>95.7</v>
      </c>
      <c r="G10" s="12">
        <v>71.13</v>
      </c>
      <c r="H10" s="13">
        <v>8</v>
      </c>
      <c r="I10" s="14" t="s">
        <v>59</v>
      </c>
      <c r="J10" s="15" t="s">
        <v>13</v>
      </c>
      <c r="K10" s="16" t="s">
        <v>64</v>
      </c>
      <c r="L10" s="14"/>
    </row>
    <row r="11" spans="1:12" ht="24.75" customHeight="1">
      <c r="A11" s="17" t="s">
        <v>33</v>
      </c>
      <c r="B11" s="10" t="s">
        <v>34</v>
      </c>
      <c r="C11" s="10" t="s">
        <v>17</v>
      </c>
      <c r="D11" s="10" t="s">
        <v>18</v>
      </c>
      <c r="E11" s="10">
        <v>316</v>
      </c>
      <c r="F11" s="11">
        <v>89.53</v>
      </c>
      <c r="G11" s="12">
        <v>71.099</v>
      </c>
      <c r="H11" s="13">
        <v>9</v>
      </c>
      <c r="I11" s="14" t="s">
        <v>59</v>
      </c>
      <c r="J11" s="15" t="s">
        <v>13</v>
      </c>
      <c r="K11" s="16" t="s">
        <v>64</v>
      </c>
      <c r="L11" s="14"/>
    </row>
    <row r="12" spans="1:13" ht="24.75" customHeight="1">
      <c r="A12" s="17" t="s">
        <v>35</v>
      </c>
      <c r="B12" s="10" t="s">
        <v>36</v>
      </c>
      <c r="C12" s="10" t="s">
        <v>17</v>
      </c>
      <c r="D12" s="10" t="s">
        <v>18</v>
      </c>
      <c r="E12" s="10">
        <v>313</v>
      </c>
      <c r="F12" s="11">
        <v>89.37</v>
      </c>
      <c r="G12" s="12">
        <v>70.631</v>
      </c>
      <c r="H12" s="13">
        <v>10</v>
      </c>
      <c r="I12" s="14" t="s">
        <v>59</v>
      </c>
      <c r="J12" s="15" t="s">
        <v>13</v>
      </c>
      <c r="K12" s="16" t="s">
        <v>64</v>
      </c>
      <c r="L12" s="14"/>
      <c r="M12" s="25"/>
    </row>
    <row r="13" spans="1:12" ht="24.75" customHeight="1">
      <c r="A13" s="17" t="s">
        <v>37</v>
      </c>
      <c r="B13" s="10" t="s">
        <v>38</v>
      </c>
      <c r="C13" s="10" t="s">
        <v>17</v>
      </c>
      <c r="D13" s="10" t="s">
        <v>18</v>
      </c>
      <c r="E13" s="10">
        <v>320</v>
      </c>
      <c r="F13" s="11">
        <v>84.5</v>
      </c>
      <c r="G13" s="12">
        <v>70.15</v>
      </c>
      <c r="H13" s="13">
        <v>11</v>
      </c>
      <c r="I13" s="14" t="s">
        <v>59</v>
      </c>
      <c r="J13" s="15" t="s">
        <v>13</v>
      </c>
      <c r="K13" s="16" t="s">
        <v>64</v>
      </c>
      <c r="L13" s="14"/>
    </row>
    <row r="14" spans="1:12" ht="24.75" customHeight="1">
      <c r="A14" s="17" t="s">
        <v>39</v>
      </c>
      <c r="B14" s="10" t="s">
        <v>40</v>
      </c>
      <c r="C14" s="10" t="s">
        <v>17</v>
      </c>
      <c r="D14" s="10" t="s">
        <v>18</v>
      </c>
      <c r="E14" s="10">
        <v>309</v>
      </c>
      <c r="F14" s="11">
        <v>88.63</v>
      </c>
      <c r="G14" s="12">
        <v>69.84899999999999</v>
      </c>
      <c r="H14" s="13">
        <v>12</v>
      </c>
      <c r="I14" s="14" t="s">
        <v>59</v>
      </c>
      <c r="J14" s="15" t="s">
        <v>13</v>
      </c>
      <c r="K14" s="16" t="s">
        <v>64</v>
      </c>
      <c r="L14" s="14"/>
    </row>
    <row r="15" spans="1:12" ht="24.75" customHeight="1">
      <c r="A15" s="17" t="s">
        <v>41</v>
      </c>
      <c r="B15" s="10" t="s">
        <v>42</v>
      </c>
      <c r="C15" s="10" t="s">
        <v>17</v>
      </c>
      <c r="D15" s="10" t="s">
        <v>18</v>
      </c>
      <c r="E15" s="10">
        <v>326</v>
      </c>
      <c r="F15" s="11">
        <v>79.43</v>
      </c>
      <c r="G15" s="12">
        <v>69.469</v>
      </c>
      <c r="H15" s="13">
        <v>13</v>
      </c>
      <c r="I15" s="23" t="s">
        <v>223</v>
      </c>
      <c r="J15" s="15" t="s">
        <v>13</v>
      </c>
      <c r="K15" s="16" t="s">
        <v>64</v>
      </c>
      <c r="L15" s="14"/>
    </row>
    <row r="16" spans="1:12" ht="24.75" customHeight="1">
      <c r="A16" s="17" t="s">
        <v>43</v>
      </c>
      <c r="B16" s="10" t="s">
        <v>44</v>
      </c>
      <c r="C16" s="10" t="s">
        <v>17</v>
      </c>
      <c r="D16" s="10" t="s">
        <v>18</v>
      </c>
      <c r="E16" s="10">
        <v>307</v>
      </c>
      <c r="F16" s="11">
        <v>86.9</v>
      </c>
      <c r="G16" s="12">
        <v>69.05</v>
      </c>
      <c r="H16" s="13">
        <v>14</v>
      </c>
      <c r="I16" s="23" t="s">
        <v>224</v>
      </c>
      <c r="J16" s="15" t="s">
        <v>13</v>
      </c>
      <c r="K16" s="16" t="s">
        <v>64</v>
      </c>
      <c r="L16" s="14"/>
    </row>
    <row r="17" spans="1:12" ht="24.75" customHeight="1">
      <c r="A17" s="17" t="s">
        <v>45</v>
      </c>
      <c r="B17" s="10" t="s">
        <v>46</v>
      </c>
      <c r="C17" s="10" t="s">
        <v>17</v>
      </c>
      <c r="D17" s="10" t="s">
        <v>18</v>
      </c>
      <c r="E17" s="10">
        <v>340</v>
      </c>
      <c r="F17" s="11">
        <v>70.8</v>
      </c>
      <c r="G17" s="12">
        <v>68.84</v>
      </c>
      <c r="H17" s="13">
        <v>15</v>
      </c>
      <c r="I17" s="23" t="s">
        <v>225</v>
      </c>
      <c r="J17" s="15" t="s">
        <v>13</v>
      </c>
      <c r="K17" s="16" t="s">
        <v>64</v>
      </c>
      <c r="L17" s="23" t="s">
        <v>230</v>
      </c>
    </row>
    <row r="18" spans="1:12" ht="24.75" customHeight="1">
      <c r="A18" s="17" t="s">
        <v>47</v>
      </c>
      <c r="B18" s="10" t="s">
        <v>48</v>
      </c>
      <c r="C18" s="10" t="s">
        <v>17</v>
      </c>
      <c r="D18" s="10" t="s">
        <v>18</v>
      </c>
      <c r="E18" s="10">
        <v>322</v>
      </c>
      <c r="F18" s="11">
        <v>78.87</v>
      </c>
      <c r="G18" s="12">
        <v>68.741</v>
      </c>
      <c r="H18" s="13">
        <v>16</v>
      </c>
      <c r="I18" s="23" t="s">
        <v>221</v>
      </c>
      <c r="J18" s="15" t="s">
        <v>13</v>
      </c>
      <c r="K18" s="16" t="s">
        <v>64</v>
      </c>
      <c r="L18" s="14"/>
    </row>
    <row r="19" spans="1:12" ht="24.75" customHeight="1">
      <c r="A19" s="17" t="s">
        <v>49</v>
      </c>
      <c r="B19" s="10" t="s">
        <v>50</v>
      </c>
      <c r="C19" s="10" t="s">
        <v>17</v>
      </c>
      <c r="D19" s="10" t="s">
        <v>18</v>
      </c>
      <c r="E19" s="10">
        <v>336</v>
      </c>
      <c r="F19" s="11">
        <v>72</v>
      </c>
      <c r="G19" s="12">
        <v>68.64</v>
      </c>
      <c r="H19" s="13">
        <v>17</v>
      </c>
      <c r="I19" s="14" t="s">
        <v>62</v>
      </c>
      <c r="J19" s="15" t="s">
        <v>13</v>
      </c>
      <c r="K19" s="16" t="s">
        <v>64</v>
      </c>
      <c r="L19" s="14" t="s">
        <v>63</v>
      </c>
    </row>
    <row r="20" spans="1:12" ht="24.75" customHeight="1">
      <c r="A20" s="17" t="s">
        <v>51</v>
      </c>
      <c r="B20" s="10" t="s">
        <v>52</v>
      </c>
      <c r="C20" s="10" t="s">
        <v>17</v>
      </c>
      <c r="D20" s="10" t="s">
        <v>18</v>
      </c>
      <c r="E20" s="10">
        <v>301</v>
      </c>
      <c r="F20" s="11">
        <v>85.73</v>
      </c>
      <c r="G20" s="12">
        <v>67.85900000000001</v>
      </c>
      <c r="H20" s="13">
        <v>18</v>
      </c>
      <c r="I20" s="14" t="s">
        <v>221</v>
      </c>
      <c r="J20" s="15" t="s">
        <v>13</v>
      </c>
      <c r="K20" s="16" t="s">
        <v>64</v>
      </c>
      <c r="L20" s="14"/>
    </row>
    <row r="21" spans="1:12" ht="24.75" customHeight="1">
      <c r="A21" s="17" t="s">
        <v>53</v>
      </c>
      <c r="B21" s="10" t="s">
        <v>54</v>
      </c>
      <c r="C21" s="10" t="s">
        <v>17</v>
      </c>
      <c r="D21" s="10" t="s">
        <v>18</v>
      </c>
      <c r="E21" s="10">
        <v>300</v>
      </c>
      <c r="F21" s="11">
        <v>85.97</v>
      </c>
      <c r="G21" s="12">
        <v>67.791</v>
      </c>
      <c r="H21" s="13">
        <v>19</v>
      </c>
      <c r="I21" s="23" t="s">
        <v>227</v>
      </c>
      <c r="J21" s="15" t="s">
        <v>13</v>
      </c>
      <c r="K21" s="16" t="s">
        <v>64</v>
      </c>
      <c r="L21" s="23" t="s">
        <v>228</v>
      </c>
    </row>
    <row r="22" spans="1:12" ht="24.75" customHeight="1">
      <c r="A22" s="17" t="s">
        <v>55</v>
      </c>
      <c r="B22" s="10" t="s">
        <v>56</v>
      </c>
      <c r="C22" s="10" t="s">
        <v>17</v>
      </c>
      <c r="D22" s="10" t="s">
        <v>18</v>
      </c>
      <c r="E22" s="10">
        <v>315</v>
      </c>
      <c r="F22" s="11">
        <v>78.3</v>
      </c>
      <c r="G22" s="12">
        <v>67.59</v>
      </c>
      <c r="H22" s="13">
        <v>20</v>
      </c>
      <c r="I22" s="23" t="s">
        <v>229</v>
      </c>
      <c r="J22" s="15" t="s">
        <v>13</v>
      </c>
      <c r="K22" s="16" t="s">
        <v>64</v>
      </c>
      <c r="L22" s="23" t="s">
        <v>231</v>
      </c>
    </row>
    <row r="23" spans="1:12" ht="24.75" customHeight="1">
      <c r="A23" s="17" t="s">
        <v>57</v>
      </c>
      <c r="B23" s="10" t="s">
        <v>58</v>
      </c>
      <c r="C23" s="10" t="s">
        <v>17</v>
      </c>
      <c r="D23" s="10" t="s">
        <v>18</v>
      </c>
      <c r="E23" s="10">
        <v>309</v>
      </c>
      <c r="F23" s="11">
        <v>79.73</v>
      </c>
      <c r="G23" s="12">
        <v>67.179</v>
      </c>
      <c r="H23" s="13">
        <v>21</v>
      </c>
      <c r="I23" s="14" t="s">
        <v>61</v>
      </c>
      <c r="J23" s="15" t="s">
        <v>13</v>
      </c>
      <c r="K23" s="16" t="s">
        <v>64</v>
      </c>
      <c r="L23" s="14"/>
    </row>
    <row r="24" spans="1:12" ht="14.25">
      <c r="A24" s="29" t="s">
        <v>14</v>
      </c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30"/>
    </row>
  </sheetData>
  <sheetProtection/>
  <mergeCells count="2">
    <mergeCell ref="A1:L1"/>
    <mergeCell ref="A24:L24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6">
      <selection activeCell="N17" sqref="N17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9.87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15.375" style="0" customWidth="1"/>
  </cols>
  <sheetData>
    <row r="1" spans="1:12" ht="31.5" customHeight="1">
      <c r="A1" s="26" t="s">
        <v>0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10" t="s">
        <v>159</v>
      </c>
      <c r="B3" s="10" t="s">
        <v>160</v>
      </c>
      <c r="C3" s="10">
        <v>100700</v>
      </c>
      <c r="D3" s="10" t="s">
        <v>161</v>
      </c>
      <c r="E3" s="10">
        <v>328</v>
      </c>
      <c r="F3" s="22">
        <v>93.47</v>
      </c>
      <c r="G3" s="22">
        <v>73.96</v>
      </c>
      <c r="H3" s="13">
        <v>1</v>
      </c>
      <c r="I3" s="14" t="s">
        <v>59</v>
      </c>
      <c r="J3" s="15" t="s">
        <v>13</v>
      </c>
      <c r="K3" s="16" t="s">
        <v>64</v>
      </c>
      <c r="L3" s="14" t="s">
        <v>220</v>
      </c>
    </row>
    <row r="4" spans="1:12" ht="24.75" customHeight="1">
      <c r="A4" s="10" t="s">
        <v>162</v>
      </c>
      <c r="B4" s="10" t="s">
        <v>163</v>
      </c>
      <c r="C4" s="10">
        <v>100700</v>
      </c>
      <c r="D4" s="10" t="s">
        <v>161</v>
      </c>
      <c r="E4" s="10">
        <v>377</v>
      </c>
      <c r="F4" s="22">
        <v>86.83</v>
      </c>
      <c r="G4" s="22">
        <v>78.83</v>
      </c>
      <c r="H4" s="13" t="s">
        <v>198</v>
      </c>
      <c r="I4" s="14" t="s">
        <v>216</v>
      </c>
      <c r="J4" s="15" t="s">
        <v>13</v>
      </c>
      <c r="K4" s="16" t="s">
        <v>64</v>
      </c>
      <c r="L4" s="14" t="s">
        <v>150</v>
      </c>
    </row>
    <row r="5" spans="1:12" ht="24.75" customHeight="1">
      <c r="A5" s="10" t="s">
        <v>164</v>
      </c>
      <c r="B5" s="10" t="s">
        <v>165</v>
      </c>
      <c r="C5" s="10">
        <v>100700</v>
      </c>
      <c r="D5" s="10" t="s">
        <v>161</v>
      </c>
      <c r="E5" s="10">
        <v>359</v>
      </c>
      <c r="F5" s="22">
        <v>92.7</v>
      </c>
      <c r="G5" s="22">
        <v>78.07</v>
      </c>
      <c r="H5" s="13" t="s">
        <v>199</v>
      </c>
      <c r="I5" s="14" t="s">
        <v>59</v>
      </c>
      <c r="J5" s="15" t="s">
        <v>13</v>
      </c>
      <c r="K5" s="16" t="s">
        <v>64</v>
      </c>
      <c r="L5" s="14"/>
    </row>
    <row r="6" spans="1:12" ht="24.75" customHeight="1">
      <c r="A6" s="10" t="s">
        <v>166</v>
      </c>
      <c r="B6" s="10" t="s">
        <v>167</v>
      </c>
      <c r="C6" s="10">
        <v>100700</v>
      </c>
      <c r="D6" s="10" t="s">
        <v>161</v>
      </c>
      <c r="E6" s="10">
        <v>369</v>
      </c>
      <c r="F6" s="22">
        <v>83.17</v>
      </c>
      <c r="G6" s="22">
        <v>76.60999999999999</v>
      </c>
      <c r="H6" s="13" t="s">
        <v>200</v>
      </c>
      <c r="I6" s="14" t="s">
        <v>217</v>
      </c>
      <c r="J6" s="15" t="s">
        <v>13</v>
      </c>
      <c r="K6" s="16" t="s">
        <v>64</v>
      </c>
      <c r="L6" s="23" t="s">
        <v>150</v>
      </c>
    </row>
    <row r="7" spans="1:12" ht="24.75" customHeight="1">
      <c r="A7" s="10" t="s">
        <v>168</v>
      </c>
      <c r="B7" s="10" t="s">
        <v>169</v>
      </c>
      <c r="C7" s="10">
        <v>100700</v>
      </c>
      <c r="D7" s="10" t="s">
        <v>161</v>
      </c>
      <c r="E7" s="10">
        <v>358</v>
      </c>
      <c r="F7" s="22">
        <v>87.2</v>
      </c>
      <c r="G7" s="22">
        <v>76.28</v>
      </c>
      <c r="H7" s="13" t="s">
        <v>201</v>
      </c>
      <c r="I7" s="23" t="s">
        <v>232</v>
      </c>
      <c r="J7" s="15" t="s">
        <v>13</v>
      </c>
      <c r="K7" s="16" t="s">
        <v>64</v>
      </c>
      <c r="L7" s="23" t="s">
        <v>233</v>
      </c>
    </row>
    <row r="8" spans="1:12" ht="24.75" customHeight="1">
      <c r="A8" s="10" t="s">
        <v>170</v>
      </c>
      <c r="B8" s="10" t="s">
        <v>171</v>
      </c>
      <c r="C8" s="10">
        <v>100700</v>
      </c>
      <c r="D8" s="10" t="s">
        <v>161</v>
      </c>
      <c r="E8" s="10">
        <v>354</v>
      </c>
      <c r="F8" s="22">
        <v>87.67</v>
      </c>
      <c r="G8" s="22">
        <v>75.85999999999999</v>
      </c>
      <c r="H8" s="13" t="s">
        <v>202</v>
      </c>
      <c r="I8" s="14" t="s">
        <v>59</v>
      </c>
      <c r="J8" s="15" t="s">
        <v>13</v>
      </c>
      <c r="K8" s="16" t="s">
        <v>64</v>
      </c>
      <c r="L8" s="14"/>
    </row>
    <row r="9" spans="1:12" ht="24.75" customHeight="1">
      <c r="A9" s="10" t="s">
        <v>172</v>
      </c>
      <c r="B9" s="10" t="s">
        <v>173</v>
      </c>
      <c r="C9" s="10">
        <v>100700</v>
      </c>
      <c r="D9" s="10" t="s">
        <v>161</v>
      </c>
      <c r="E9" s="10">
        <v>354</v>
      </c>
      <c r="F9" s="22">
        <v>87.33</v>
      </c>
      <c r="G9" s="22">
        <v>75.75999999999999</v>
      </c>
      <c r="H9" s="13" t="s">
        <v>203</v>
      </c>
      <c r="I9" s="14" t="s">
        <v>59</v>
      </c>
      <c r="J9" s="15" t="s">
        <v>13</v>
      </c>
      <c r="K9" s="16" t="s">
        <v>64</v>
      </c>
      <c r="L9" s="14"/>
    </row>
    <row r="10" spans="1:12" ht="24.75" customHeight="1">
      <c r="A10" s="10" t="s">
        <v>174</v>
      </c>
      <c r="B10" s="10" t="s">
        <v>175</v>
      </c>
      <c r="C10" s="10">
        <v>100700</v>
      </c>
      <c r="D10" s="10" t="s">
        <v>161</v>
      </c>
      <c r="E10" s="10">
        <v>337</v>
      </c>
      <c r="F10" s="22">
        <v>93.53</v>
      </c>
      <c r="G10" s="22">
        <v>75.24000000000001</v>
      </c>
      <c r="H10" s="13" t="s">
        <v>204</v>
      </c>
      <c r="I10" s="14" t="s">
        <v>59</v>
      </c>
      <c r="J10" s="15" t="s">
        <v>13</v>
      </c>
      <c r="K10" s="16" t="s">
        <v>64</v>
      </c>
      <c r="L10" s="14"/>
    </row>
    <row r="11" spans="1:12" ht="24.75" customHeight="1">
      <c r="A11" s="10" t="s">
        <v>176</v>
      </c>
      <c r="B11" s="10" t="s">
        <v>177</v>
      </c>
      <c r="C11" s="10">
        <v>100700</v>
      </c>
      <c r="D11" s="10" t="s">
        <v>161</v>
      </c>
      <c r="E11" s="10">
        <v>354</v>
      </c>
      <c r="F11" s="22">
        <v>85.03</v>
      </c>
      <c r="G11" s="22">
        <v>75.07000000000001</v>
      </c>
      <c r="H11" s="13" t="s">
        <v>205</v>
      </c>
      <c r="I11" s="14" t="s">
        <v>59</v>
      </c>
      <c r="J11" s="15" t="s">
        <v>13</v>
      </c>
      <c r="K11" s="16" t="s">
        <v>64</v>
      </c>
      <c r="L11" s="14"/>
    </row>
    <row r="12" spans="1:12" ht="24.75" customHeight="1">
      <c r="A12" s="10" t="s">
        <v>178</v>
      </c>
      <c r="B12" s="10" t="s">
        <v>179</v>
      </c>
      <c r="C12" s="10">
        <v>100700</v>
      </c>
      <c r="D12" s="10" t="s">
        <v>161</v>
      </c>
      <c r="E12" s="10">
        <v>337</v>
      </c>
      <c r="F12" s="22">
        <v>92.97</v>
      </c>
      <c r="G12" s="22">
        <v>75.07</v>
      </c>
      <c r="H12" s="13" t="s">
        <v>206</v>
      </c>
      <c r="I12" s="14" t="s">
        <v>59</v>
      </c>
      <c r="J12" s="15" t="s">
        <v>13</v>
      </c>
      <c r="K12" s="16" t="s">
        <v>64</v>
      </c>
      <c r="L12" s="14"/>
    </row>
    <row r="13" spans="1:12" ht="24.75" customHeight="1">
      <c r="A13" s="10" t="s">
        <v>180</v>
      </c>
      <c r="B13" s="10" t="s">
        <v>181</v>
      </c>
      <c r="C13" s="10">
        <v>100700</v>
      </c>
      <c r="D13" s="10" t="s">
        <v>161</v>
      </c>
      <c r="E13" s="10">
        <v>358</v>
      </c>
      <c r="F13" s="22">
        <v>82</v>
      </c>
      <c r="G13" s="22">
        <v>74.72</v>
      </c>
      <c r="H13" s="13" t="s">
        <v>207</v>
      </c>
      <c r="I13" s="14" t="s">
        <v>59</v>
      </c>
      <c r="J13" s="15" t="s">
        <v>13</v>
      </c>
      <c r="K13" s="16" t="s">
        <v>64</v>
      </c>
      <c r="L13" s="14"/>
    </row>
    <row r="14" spans="1:12" ht="24.75" customHeight="1">
      <c r="A14" s="10" t="s">
        <v>182</v>
      </c>
      <c r="B14" s="10" t="s">
        <v>183</v>
      </c>
      <c r="C14" s="10">
        <v>100700</v>
      </c>
      <c r="D14" s="10" t="s">
        <v>161</v>
      </c>
      <c r="E14" s="10">
        <v>344</v>
      </c>
      <c r="F14" s="22">
        <v>88.27</v>
      </c>
      <c r="G14" s="22">
        <v>74.63999999999999</v>
      </c>
      <c r="H14" s="13" t="s">
        <v>208</v>
      </c>
      <c r="I14" s="14" t="s">
        <v>59</v>
      </c>
      <c r="J14" s="15" t="s">
        <v>13</v>
      </c>
      <c r="K14" s="16" t="s">
        <v>64</v>
      </c>
      <c r="L14" s="14"/>
    </row>
    <row r="15" spans="1:12" ht="24.75" customHeight="1">
      <c r="A15" s="10" t="s">
        <v>184</v>
      </c>
      <c r="B15" s="10" t="s">
        <v>185</v>
      </c>
      <c r="C15" s="10">
        <v>100700</v>
      </c>
      <c r="D15" s="10" t="s">
        <v>161</v>
      </c>
      <c r="E15" s="10">
        <v>339</v>
      </c>
      <c r="F15" s="22">
        <v>89.17</v>
      </c>
      <c r="G15" s="22">
        <v>74.21</v>
      </c>
      <c r="H15" s="13" t="s">
        <v>209</v>
      </c>
      <c r="I15" s="14" t="s">
        <v>59</v>
      </c>
      <c r="J15" s="15" t="s">
        <v>13</v>
      </c>
      <c r="K15" s="16" t="s">
        <v>64</v>
      </c>
      <c r="L15" s="14"/>
    </row>
    <row r="16" spans="1:12" ht="24.75" customHeight="1">
      <c r="A16" s="10" t="s">
        <v>186</v>
      </c>
      <c r="B16" s="10" t="s">
        <v>187</v>
      </c>
      <c r="C16" s="10">
        <v>100700</v>
      </c>
      <c r="D16" s="10" t="s">
        <v>161</v>
      </c>
      <c r="E16" s="10">
        <v>338</v>
      </c>
      <c r="F16" s="22">
        <v>88.13</v>
      </c>
      <c r="G16" s="22">
        <v>73.76</v>
      </c>
      <c r="H16" s="13" t="s">
        <v>210</v>
      </c>
      <c r="I16" s="14" t="s">
        <v>59</v>
      </c>
      <c r="J16" s="15" t="s">
        <v>13</v>
      </c>
      <c r="K16" s="16" t="s">
        <v>64</v>
      </c>
      <c r="L16" s="14"/>
    </row>
    <row r="17" spans="1:12" ht="24.75" customHeight="1">
      <c r="A17" s="10" t="s">
        <v>188</v>
      </c>
      <c r="B17" s="10" t="s">
        <v>189</v>
      </c>
      <c r="C17" s="10">
        <v>100700</v>
      </c>
      <c r="D17" s="10" t="s">
        <v>161</v>
      </c>
      <c r="E17" s="10">
        <v>341</v>
      </c>
      <c r="F17" s="22">
        <v>84.33</v>
      </c>
      <c r="G17" s="22">
        <v>73.04</v>
      </c>
      <c r="H17" s="13" t="s">
        <v>211</v>
      </c>
      <c r="I17" s="14" t="s">
        <v>59</v>
      </c>
      <c r="J17" s="15" t="s">
        <v>13</v>
      </c>
      <c r="K17" s="16" t="s">
        <v>64</v>
      </c>
      <c r="L17" s="14"/>
    </row>
    <row r="18" spans="1:12" ht="24.75" customHeight="1">
      <c r="A18" s="10" t="s">
        <v>190</v>
      </c>
      <c r="B18" s="10" t="s">
        <v>191</v>
      </c>
      <c r="C18" s="10">
        <v>100700</v>
      </c>
      <c r="D18" s="10" t="s">
        <v>161</v>
      </c>
      <c r="E18" s="10">
        <v>335</v>
      </c>
      <c r="F18" s="22">
        <v>86.97</v>
      </c>
      <c r="G18" s="22">
        <v>72.99</v>
      </c>
      <c r="H18" s="13" t="s">
        <v>212</v>
      </c>
      <c r="I18" s="14" t="s">
        <v>218</v>
      </c>
      <c r="J18" s="15" t="s">
        <v>13</v>
      </c>
      <c r="K18" s="16" t="s">
        <v>64</v>
      </c>
      <c r="L18" s="14" t="s">
        <v>150</v>
      </c>
    </row>
    <row r="19" spans="1:12" ht="24.75" customHeight="1">
      <c r="A19" s="10" t="s">
        <v>192</v>
      </c>
      <c r="B19" s="10" t="s">
        <v>193</v>
      </c>
      <c r="C19" s="10">
        <v>100700</v>
      </c>
      <c r="D19" s="10" t="s">
        <v>161</v>
      </c>
      <c r="E19" s="10">
        <v>337</v>
      </c>
      <c r="F19" s="22">
        <v>84.33</v>
      </c>
      <c r="G19" s="22">
        <v>72.48</v>
      </c>
      <c r="H19" s="13" t="s">
        <v>213</v>
      </c>
      <c r="I19" s="14" t="s">
        <v>59</v>
      </c>
      <c r="J19" s="15" t="s">
        <v>13</v>
      </c>
      <c r="K19" s="16" t="s">
        <v>64</v>
      </c>
      <c r="L19" s="14"/>
    </row>
    <row r="20" spans="1:12" ht="24.75" customHeight="1">
      <c r="A20" s="10" t="s">
        <v>194</v>
      </c>
      <c r="B20" s="10" t="s">
        <v>195</v>
      </c>
      <c r="C20" s="10">
        <v>100700</v>
      </c>
      <c r="D20" s="10" t="s">
        <v>161</v>
      </c>
      <c r="E20" s="10">
        <v>346</v>
      </c>
      <c r="F20" s="22">
        <v>80</v>
      </c>
      <c r="G20" s="22">
        <v>72.44</v>
      </c>
      <c r="H20" s="13" t="s">
        <v>214</v>
      </c>
      <c r="I20" s="14" t="s">
        <v>149</v>
      </c>
      <c r="J20" s="15" t="s">
        <v>13</v>
      </c>
      <c r="K20" s="16" t="s">
        <v>64</v>
      </c>
      <c r="L20" s="14" t="s">
        <v>150</v>
      </c>
    </row>
    <row r="21" spans="1:12" ht="24.75" customHeight="1">
      <c r="A21" s="10" t="s">
        <v>196</v>
      </c>
      <c r="B21" s="10" t="s">
        <v>197</v>
      </c>
      <c r="C21" s="10">
        <v>100700</v>
      </c>
      <c r="D21" s="10" t="s">
        <v>161</v>
      </c>
      <c r="E21" s="10">
        <v>335</v>
      </c>
      <c r="F21" s="22">
        <v>81.97</v>
      </c>
      <c r="G21" s="22">
        <v>71.49000000000001</v>
      </c>
      <c r="H21" s="13" t="s">
        <v>215</v>
      </c>
      <c r="I21" s="14" t="s">
        <v>59</v>
      </c>
      <c r="J21" s="15" t="s">
        <v>13</v>
      </c>
      <c r="K21" s="16" t="s">
        <v>64</v>
      </c>
      <c r="L21" s="14"/>
    </row>
    <row r="22" spans="1:12" ht="14.25">
      <c r="A22" s="29" t="s">
        <v>14</v>
      </c>
      <c r="B22" s="30"/>
      <c r="C22" s="31"/>
      <c r="D22" s="30"/>
      <c r="E22" s="30"/>
      <c r="F22" s="30"/>
      <c r="G22" s="30"/>
      <c r="H22" s="30"/>
      <c r="I22" s="30"/>
      <c r="J22" s="30"/>
      <c r="K22" s="30"/>
      <c r="L22" s="30"/>
    </row>
    <row r="24" ht="14.25">
      <c r="N24" s="25" t="s">
        <v>240</v>
      </c>
    </row>
  </sheetData>
  <sheetProtection/>
  <mergeCells count="2">
    <mergeCell ref="A1:L1"/>
    <mergeCell ref="A22:L22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60" zoomScaleNormal="60" zoomScalePageLayoutView="0" workbookViewId="0" topLeftCell="A19">
      <selection activeCell="Q32" sqref="Q32"/>
    </sheetView>
  </sheetViews>
  <sheetFormatPr defaultColWidth="8.75390625" defaultRowHeight="14.25"/>
  <cols>
    <col min="1" max="1" width="16.25390625" style="0" customWidth="1"/>
    <col min="2" max="2" width="8.00390625" style="0" customWidth="1"/>
    <col min="3" max="3" width="9.50390625" style="2" customWidth="1"/>
    <col min="4" max="4" width="9.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22.125" style="0" customWidth="1"/>
    <col min="13" max="13" width="16.50390625" style="0" customWidth="1"/>
  </cols>
  <sheetData>
    <row r="1" spans="1:12" ht="31.5" customHeight="1">
      <c r="A1" s="26" t="s">
        <v>0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18" t="s">
        <v>65</v>
      </c>
      <c r="B3" s="18" t="s">
        <v>66</v>
      </c>
      <c r="C3" s="18" t="s">
        <v>67</v>
      </c>
      <c r="D3" s="18" t="s">
        <v>68</v>
      </c>
      <c r="E3" s="18">
        <v>408</v>
      </c>
      <c r="F3" s="19">
        <v>93.4833333333333</v>
      </c>
      <c r="G3" s="19">
        <v>85.164</v>
      </c>
      <c r="H3" s="20">
        <v>1</v>
      </c>
      <c r="I3" s="15" t="s">
        <v>142</v>
      </c>
      <c r="J3" s="15" t="s">
        <v>13</v>
      </c>
      <c r="K3" s="16" t="s">
        <v>64</v>
      </c>
      <c r="L3" s="14" t="s">
        <v>219</v>
      </c>
    </row>
    <row r="4" spans="1:12" ht="24.75" customHeight="1">
      <c r="A4" s="18" t="s">
        <v>69</v>
      </c>
      <c r="B4" s="18" t="s">
        <v>70</v>
      </c>
      <c r="C4" s="18" t="s">
        <v>67</v>
      </c>
      <c r="D4" s="18" t="s">
        <v>68</v>
      </c>
      <c r="E4" s="18">
        <v>384</v>
      </c>
      <c r="F4" s="19">
        <v>92</v>
      </c>
      <c r="G4" s="19">
        <v>81.36</v>
      </c>
      <c r="H4" s="20">
        <v>2</v>
      </c>
      <c r="I4" s="15" t="s">
        <v>143</v>
      </c>
      <c r="J4" s="15" t="s">
        <v>13</v>
      </c>
      <c r="K4" s="16" t="s">
        <v>64</v>
      </c>
      <c r="L4" s="14" t="s">
        <v>147</v>
      </c>
    </row>
    <row r="5" spans="1:12" ht="24.75" customHeight="1">
      <c r="A5" s="18" t="s">
        <v>71</v>
      </c>
      <c r="B5" s="18" t="s">
        <v>72</v>
      </c>
      <c r="C5" s="18" t="s">
        <v>67</v>
      </c>
      <c r="D5" s="18" t="s">
        <v>68</v>
      </c>
      <c r="E5" s="18">
        <v>384</v>
      </c>
      <c r="F5" s="19">
        <v>89.6</v>
      </c>
      <c r="G5" s="19">
        <v>80.64</v>
      </c>
      <c r="H5" s="20">
        <v>3</v>
      </c>
      <c r="I5" s="15" t="s">
        <v>144</v>
      </c>
      <c r="J5" s="15" t="s">
        <v>13</v>
      </c>
      <c r="K5" s="16" t="s">
        <v>64</v>
      </c>
      <c r="L5" s="14" t="s">
        <v>147</v>
      </c>
    </row>
    <row r="6" spans="1:12" ht="24.75" customHeight="1">
      <c r="A6" s="18" t="s">
        <v>73</v>
      </c>
      <c r="B6" s="18" t="s">
        <v>74</v>
      </c>
      <c r="C6" s="18" t="s">
        <v>67</v>
      </c>
      <c r="D6" s="18" t="s">
        <v>68</v>
      </c>
      <c r="E6" s="18">
        <v>345</v>
      </c>
      <c r="F6" s="19">
        <v>90.1666666666667</v>
      </c>
      <c r="G6" s="19">
        <v>75.351</v>
      </c>
      <c r="H6" s="20">
        <v>4</v>
      </c>
      <c r="I6" s="15" t="s">
        <v>143</v>
      </c>
      <c r="J6" s="15" t="s">
        <v>13</v>
      </c>
      <c r="K6" s="16" t="s">
        <v>64</v>
      </c>
      <c r="L6" s="14" t="s">
        <v>147</v>
      </c>
    </row>
    <row r="7" spans="1:12" ht="24.75" customHeight="1">
      <c r="A7" s="18" t="s">
        <v>75</v>
      </c>
      <c r="B7" s="18" t="s">
        <v>76</v>
      </c>
      <c r="C7" s="18" t="s">
        <v>67</v>
      </c>
      <c r="D7" s="18" t="s">
        <v>68</v>
      </c>
      <c r="E7" s="18">
        <v>302</v>
      </c>
      <c r="F7" s="19">
        <v>91.5666666666667</v>
      </c>
      <c r="G7" s="19">
        <v>69.751</v>
      </c>
      <c r="H7" s="20">
        <v>5</v>
      </c>
      <c r="I7" s="15" t="s">
        <v>143</v>
      </c>
      <c r="J7" s="15" t="s">
        <v>13</v>
      </c>
      <c r="K7" s="16" t="s">
        <v>64</v>
      </c>
      <c r="L7" s="14" t="s">
        <v>147</v>
      </c>
    </row>
    <row r="8" spans="1:12" ht="24.75" customHeight="1">
      <c r="A8" s="18" t="s">
        <v>77</v>
      </c>
      <c r="B8" s="18" t="s">
        <v>78</v>
      </c>
      <c r="C8" s="18" t="s">
        <v>67</v>
      </c>
      <c r="D8" s="18" t="s">
        <v>68</v>
      </c>
      <c r="E8" s="18">
        <v>262</v>
      </c>
      <c r="F8" s="19">
        <v>90.1333333333333</v>
      </c>
      <c r="G8" s="19">
        <v>63.718999999999994</v>
      </c>
      <c r="H8" s="20">
        <v>6</v>
      </c>
      <c r="I8" s="15" t="s">
        <v>145</v>
      </c>
      <c r="J8" s="15" t="s">
        <v>13</v>
      </c>
      <c r="K8" s="16" t="s">
        <v>64</v>
      </c>
      <c r="L8" s="14" t="s">
        <v>146</v>
      </c>
    </row>
    <row r="9" spans="1:12" ht="24.75" customHeight="1">
      <c r="A9" s="18" t="s">
        <v>79</v>
      </c>
      <c r="B9" s="18" t="s">
        <v>80</v>
      </c>
      <c r="C9" s="18" t="s">
        <v>67</v>
      </c>
      <c r="D9" s="18" t="s">
        <v>68</v>
      </c>
      <c r="E9" s="18">
        <v>357</v>
      </c>
      <c r="F9" s="19">
        <v>89.9833333333333</v>
      </c>
      <c r="G9" s="19">
        <v>76.97399999999999</v>
      </c>
      <c r="H9" s="20">
        <v>1</v>
      </c>
      <c r="I9" s="15" t="s">
        <v>141</v>
      </c>
      <c r="J9" s="15" t="s">
        <v>13</v>
      </c>
      <c r="K9" s="16" t="s">
        <v>64</v>
      </c>
      <c r="L9" s="14"/>
    </row>
    <row r="10" spans="1:12" ht="24.75" customHeight="1">
      <c r="A10" s="18" t="s">
        <v>81</v>
      </c>
      <c r="B10" s="18" t="s">
        <v>82</v>
      </c>
      <c r="C10" s="18" t="s">
        <v>67</v>
      </c>
      <c r="D10" s="18" t="s">
        <v>68</v>
      </c>
      <c r="E10" s="18">
        <v>344</v>
      </c>
      <c r="F10" s="19">
        <v>87.7333333333333</v>
      </c>
      <c r="G10" s="19">
        <v>74.479</v>
      </c>
      <c r="H10" s="20">
        <v>2</v>
      </c>
      <c r="I10" s="24" t="s">
        <v>234</v>
      </c>
      <c r="J10" s="15" t="s">
        <v>13</v>
      </c>
      <c r="K10" s="16" t="s">
        <v>64</v>
      </c>
      <c r="L10" s="23" t="s">
        <v>233</v>
      </c>
    </row>
    <row r="11" spans="1:12" ht="24.75" customHeight="1">
      <c r="A11" s="18" t="s">
        <v>83</v>
      </c>
      <c r="B11" s="18" t="s">
        <v>84</v>
      </c>
      <c r="C11" s="18" t="s">
        <v>67</v>
      </c>
      <c r="D11" s="18" t="s">
        <v>68</v>
      </c>
      <c r="E11" s="18">
        <v>336</v>
      </c>
      <c r="F11" s="19">
        <v>89.6833333333334</v>
      </c>
      <c r="G11" s="19">
        <v>73.944</v>
      </c>
      <c r="H11" s="20">
        <v>3</v>
      </c>
      <c r="I11" s="24" t="s">
        <v>235</v>
      </c>
      <c r="J11" s="15" t="s">
        <v>13</v>
      </c>
      <c r="K11" s="16" t="s">
        <v>64</v>
      </c>
      <c r="L11" s="23" t="s">
        <v>239</v>
      </c>
    </row>
    <row r="12" spans="1:12" ht="24.75" customHeight="1">
      <c r="A12" s="18" t="s">
        <v>85</v>
      </c>
      <c r="B12" s="18" t="s">
        <v>86</v>
      </c>
      <c r="C12" s="18" t="s">
        <v>67</v>
      </c>
      <c r="D12" s="18" t="s">
        <v>68</v>
      </c>
      <c r="E12" s="18">
        <v>339</v>
      </c>
      <c r="F12" s="19">
        <v>88.2333333333333</v>
      </c>
      <c r="G12" s="19">
        <v>73.929</v>
      </c>
      <c r="H12" s="20">
        <v>4</v>
      </c>
      <c r="I12" s="18" t="s">
        <v>59</v>
      </c>
      <c r="J12" s="15" t="s">
        <v>13</v>
      </c>
      <c r="K12" s="16" t="s">
        <v>64</v>
      </c>
      <c r="L12" s="14"/>
    </row>
    <row r="13" spans="1:12" ht="24.75" customHeight="1">
      <c r="A13" s="18" t="s">
        <v>87</v>
      </c>
      <c r="B13" s="18" t="s">
        <v>88</v>
      </c>
      <c r="C13" s="18" t="s">
        <v>67</v>
      </c>
      <c r="D13" s="18" t="s">
        <v>68</v>
      </c>
      <c r="E13" s="18">
        <v>331</v>
      </c>
      <c r="F13" s="19">
        <v>91.8666666666666</v>
      </c>
      <c r="G13" s="19">
        <v>73.90100000000001</v>
      </c>
      <c r="H13" s="20">
        <v>5</v>
      </c>
      <c r="I13" s="18" t="s">
        <v>59</v>
      </c>
      <c r="J13" s="15" t="s">
        <v>13</v>
      </c>
      <c r="K13" s="16" t="s">
        <v>64</v>
      </c>
      <c r="L13" s="14"/>
    </row>
    <row r="14" spans="1:12" ht="24.75" customHeight="1">
      <c r="A14" s="18" t="s">
        <v>89</v>
      </c>
      <c r="B14" s="18" t="s">
        <v>90</v>
      </c>
      <c r="C14" s="18" t="s">
        <v>67</v>
      </c>
      <c r="D14" s="18" t="s">
        <v>68</v>
      </c>
      <c r="E14" s="18">
        <v>344</v>
      </c>
      <c r="F14" s="19">
        <v>85.7333333333333</v>
      </c>
      <c r="G14" s="19">
        <v>73.87899999999999</v>
      </c>
      <c r="H14" s="20">
        <v>6</v>
      </c>
      <c r="I14" s="18" t="s">
        <v>59</v>
      </c>
      <c r="J14" s="15" t="s">
        <v>13</v>
      </c>
      <c r="K14" s="16" t="s">
        <v>64</v>
      </c>
      <c r="L14" s="14"/>
    </row>
    <row r="15" spans="1:12" ht="24.75" customHeight="1">
      <c r="A15" s="18" t="s">
        <v>91</v>
      </c>
      <c r="B15" s="18" t="s">
        <v>92</v>
      </c>
      <c r="C15" s="18" t="s">
        <v>67</v>
      </c>
      <c r="D15" s="18" t="s">
        <v>68</v>
      </c>
      <c r="E15" s="18">
        <v>337</v>
      </c>
      <c r="F15" s="19">
        <v>88.85</v>
      </c>
      <c r="G15" s="19">
        <v>73.835</v>
      </c>
      <c r="H15" s="20">
        <v>7</v>
      </c>
      <c r="I15" s="18" t="s">
        <v>59</v>
      </c>
      <c r="J15" s="15" t="s">
        <v>13</v>
      </c>
      <c r="K15" s="16" t="s">
        <v>64</v>
      </c>
      <c r="L15" s="14"/>
    </row>
    <row r="16" spans="1:12" ht="24.75" customHeight="1">
      <c r="A16" s="18" t="s">
        <v>93</v>
      </c>
      <c r="B16" s="18" t="s">
        <v>94</v>
      </c>
      <c r="C16" s="18" t="s">
        <v>67</v>
      </c>
      <c r="D16" s="18" t="s">
        <v>68</v>
      </c>
      <c r="E16" s="18">
        <v>330</v>
      </c>
      <c r="F16" s="19">
        <v>91.9666666666667</v>
      </c>
      <c r="G16" s="19">
        <v>73.791</v>
      </c>
      <c r="H16" s="20">
        <v>8</v>
      </c>
      <c r="I16" s="18" t="s">
        <v>59</v>
      </c>
      <c r="J16" s="15" t="s">
        <v>13</v>
      </c>
      <c r="K16" s="16" t="s">
        <v>64</v>
      </c>
      <c r="L16" s="14"/>
    </row>
    <row r="17" spans="1:12" ht="24.75" customHeight="1">
      <c r="A17" s="18" t="s">
        <v>95</v>
      </c>
      <c r="B17" s="18" t="s">
        <v>96</v>
      </c>
      <c r="C17" s="18" t="s">
        <v>67</v>
      </c>
      <c r="D17" s="18" t="s">
        <v>68</v>
      </c>
      <c r="E17" s="18">
        <v>332</v>
      </c>
      <c r="F17" s="19">
        <v>90.7333333333333</v>
      </c>
      <c r="G17" s="19">
        <v>73.69900000000001</v>
      </c>
      <c r="H17" s="20">
        <v>9</v>
      </c>
      <c r="I17" s="18" t="s">
        <v>59</v>
      </c>
      <c r="J17" s="15" t="s">
        <v>13</v>
      </c>
      <c r="K17" s="16" t="s">
        <v>64</v>
      </c>
      <c r="L17" s="14"/>
    </row>
    <row r="18" spans="1:12" ht="24.75" customHeight="1">
      <c r="A18" s="18" t="s">
        <v>97</v>
      </c>
      <c r="B18" s="18" t="s">
        <v>98</v>
      </c>
      <c r="C18" s="18" t="s">
        <v>67</v>
      </c>
      <c r="D18" s="18" t="s">
        <v>68</v>
      </c>
      <c r="E18" s="18">
        <v>340</v>
      </c>
      <c r="F18" s="19">
        <v>86.1666666666667</v>
      </c>
      <c r="G18" s="19">
        <v>73.451</v>
      </c>
      <c r="H18" s="20">
        <v>10</v>
      </c>
      <c r="I18" s="18" t="s">
        <v>59</v>
      </c>
      <c r="J18" s="15" t="s">
        <v>13</v>
      </c>
      <c r="K18" s="16" t="s">
        <v>64</v>
      </c>
      <c r="L18" s="14"/>
    </row>
    <row r="19" spans="1:12" ht="24.75" customHeight="1">
      <c r="A19" s="18" t="s">
        <v>99</v>
      </c>
      <c r="B19" s="18" t="s">
        <v>100</v>
      </c>
      <c r="C19" s="18" t="s">
        <v>67</v>
      </c>
      <c r="D19" s="18" t="s">
        <v>68</v>
      </c>
      <c r="E19" s="18">
        <v>333</v>
      </c>
      <c r="F19" s="19">
        <v>88.9</v>
      </c>
      <c r="G19" s="19">
        <v>73.29</v>
      </c>
      <c r="H19" s="20">
        <v>11</v>
      </c>
      <c r="I19" s="15" t="s">
        <v>149</v>
      </c>
      <c r="J19" s="15" t="s">
        <v>13</v>
      </c>
      <c r="K19" s="16" t="s">
        <v>64</v>
      </c>
      <c r="L19" s="14" t="s">
        <v>157</v>
      </c>
    </row>
    <row r="20" spans="1:12" ht="24.75" customHeight="1">
      <c r="A20" s="18" t="s">
        <v>101</v>
      </c>
      <c r="B20" s="18" t="s">
        <v>102</v>
      </c>
      <c r="C20" s="18" t="s">
        <v>67</v>
      </c>
      <c r="D20" s="18" t="s">
        <v>68</v>
      </c>
      <c r="E20" s="18">
        <v>327</v>
      </c>
      <c r="F20" s="19">
        <v>91.3</v>
      </c>
      <c r="G20" s="19">
        <v>73.17</v>
      </c>
      <c r="H20" s="20">
        <v>12</v>
      </c>
      <c r="I20" s="18" t="s">
        <v>59</v>
      </c>
      <c r="J20" s="15" t="s">
        <v>13</v>
      </c>
      <c r="K20" s="16" t="s">
        <v>64</v>
      </c>
      <c r="L20" s="14"/>
    </row>
    <row r="21" spans="1:12" ht="24.75" customHeight="1">
      <c r="A21" s="18" t="s">
        <v>103</v>
      </c>
      <c r="B21" s="18" t="s">
        <v>104</v>
      </c>
      <c r="C21" s="18" t="s">
        <v>67</v>
      </c>
      <c r="D21" s="18" t="s">
        <v>68</v>
      </c>
      <c r="E21" s="18">
        <v>327</v>
      </c>
      <c r="F21" s="19">
        <v>90.3166666666667</v>
      </c>
      <c r="G21" s="19">
        <v>72.876</v>
      </c>
      <c r="H21" s="20">
        <v>13</v>
      </c>
      <c r="I21" s="18" t="s">
        <v>59</v>
      </c>
      <c r="J21" s="15" t="s">
        <v>13</v>
      </c>
      <c r="K21" s="16" t="s">
        <v>64</v>
      </c>
      <c r="L21" s="14"/>
    </row>
    <row r="22" spans="1:12" ht="24.75" customHeight="1">
      <c r="A22" s="18" t="s">
        <v>105</v>
      </c>
      <c r="B22" s="18" t="s">
        <v>106</v>
      </c>
      <c r="C22" s="18" t="s">
        <v>67</v>
      </c>
      <c r="D22" s="18" t="s">
        <v>68</v>
      </c>
      <c r="E22" s="18">
        <v>337</v>
      </c>
      <c r="F22" s="19">
        <v>85.45</v>
      </c>
      <c r="G22" s="19">
        <v>72.815</v>
      </c>
      <c r="H22" s="20">
        <v>14</v>
      </c>
      <c r="I22" s="24" t="s">
        <v>148</v>
      </c>
      <c r="J22" s="15" t="s">
        <v>13</v>
      </c>
      <c r="K22" s="16" t="s">
        <v>64</v>
      </c>
      <c r="L22" s="23" t="s">
        <v>150</v>
      </c>
    </row>
    <row r="23" spans="1:12" ht="24.75" customHeight="1">
      <c r="A23" s="18" t="s">
        <v>107</v>
      </c>
      <c r="B23" s="18" t="s">
        <v>108</v>
      </c>
      <c r="C23" s="18" t="s">
        <v>67</v>
      </c>
      <c r="D23" s="18" t="s">
        <v>68</v>
      </c>
      <c r="E23" s="18">
        <v>325</v>
      </c>
      <c r="F23" s="19">
        <v>91</v>
      </c>
      <c r="G23" s="19">
        <v>72.8</v>
      </c>
      <c r="H23" s="20">
        <v>15</v>
      </c>
      <c r="I23" s="18" t="s">
        <v>59</v>
      </c>
      <c r="J23" s="15" t="s">
        <v>13</v>
      </c>
      <c r="K23" s="16" t="s">
        <v>64</v>
      </c>
      <c r="L23" s="14"/>
    </row>
    <row r="24" spans="1:12" ht="24.75" customHeight="1">
      <c r="A24" s="18" t="s">
        <v>109</v>
      </c>
      <c r="B24" s="18" t="s">
        <v>110</v>
      </c>
      <c r="C24" s="18" t="s">
        <v>67</v>
      </c>
      <c r="D24" s="18" t="s">
        <v>68</v>
      </c>
      <c r="E24" s="18">
        <v>333</v>
      </c>
      <c r="F24" s="19">
        <v>86.6833333333333</v>
      </c>
      <c r="G24" s="19">
        <v>72.62400000000001</v>
      </c>
      <c r="H24" s="20">
        <v>16</v>
      </c>
      <c r="I24" s="18" t="s">
        <v>59</v>
      </c>
      <c r="J24" s="15" t="s">
        <v>13</v>
      </c>
      <c r="K24" s="16" t="s">
        <v>64</v>
      </c>
      <c r="L24" s="14"/>
    </row>
    <row r="25" spans="1:12" ht="24.75" customHeight="1">
      <c r="A25" s="18" t="s">
        <v>111</v>
      </c>
      <c r="B25" s="18" t="s">
        <v>112</v>
      </c>
      <c r="C25" s="18" t="s">
        <v>67</v>
      </c>
      <c r="D25" s="18" t="s">
        <v>68</v>
      </c>
      <c r="E25" s="18">
        <v>327</v>
      </c>
      <c r="F25" s="19">
        <v>88.75</v>
      </c>
      <c r="G25" s="19">
        <v>72.405</v>
      </c>
      <c r="H25" s="20">
        <v>17</v>
      </c>
      <c r="I25" s="18" t="s">
        <v>59</v>
      </c>
      <c r="J25" s="15" t="s">
        <v>13</v>
      </c>
      <c r="K25" s="16" t="s">
        <v>64</v>
      </c>
      <c r="L25" s="14"/>
    </row>
    <row r="26" spans="1:12" ht="24.75" customHeight="1">
      <c r="A26" s="18" t="s">
        <v>113</v>
      </c>
      <c r="B26" s="18" t="s">
        <v>114</v>
      </c>
      <c r="C26" s="18" t="s">
        <v>67</v>
      </c>
      <c r="D26" s="18" t="s">
        <v>68</v>
      </c>
      <c r="E26" s="18">
        <v>312</v>
      </c>
      <c r="F26" s="19">
        <v>95.1166666666667</v>
      </c>
      <c r="G26" s="19">
        <v>72.21600000000001</v>
      </c>
      <c r="H26" s="20">
        <v>18</v>
      </c>
      <c r="I26" s="18" t="s">
        <v>59</v>
      </c>
      <c r="J26" s="15" t="s">
        <v>13</v>
      </c>
      <c r="K26" s="16" t="s">
        <v>64</v>
      </c>
      <c r="L26" s="14"/>
    </row>
    <row r="27" spans="1:12" ht="24.75" customHeight="1">
      <c r="A27" s="18" t="s">
        <v>115</v>
      </c>
      <c r="B27" s="18" t="s">
        <v>116</v>
      </c>
      <c r="C27" s="18" t="s">
        <v>67</v>
      </c>
      <c r="D27" s="18" t="s">
        <v>68</v>
      </c>
      <c r="E27" s="18">
        <v>323</v>
      </c>
      <c r="F27" s="19">
        <v>89.75</v>
      </c>
      <c r="G27" s="19">
        <v>72.145</v>
      </c>
      <c r="H27" s="20">
        <v>19</v>
      </c>
      <c r="I27" s="15" t="s">
        <v>149</v>
      </c>
      <c r="J27" s="15" t="s">
        <v>13</v>
      </c>
      <c r="K27" s="16" t="s">
        <v>64</v>
      </c>
      <c r="L27" s="14" t="s">
        <v>151</v>
      </c>
    </row>
    <row r="28" spans="1:12" ht="24.75" customHeight="1">
      <c r="A28" s="18" t="s">
        <v>117</v>
      </c>
      <c r="B28" s="18" t="s">
        <v>118</v>
      </c>
      <c r="C28" s="18" t="s">
        <v>67</v>
      </c>
      <c r="D28" s="18" t="s">
        <v>68</v>
      </c>
      <c r="E28" s="18">
        <v>321</v>
      </c>
      <c r="F28" s="19">
        <v>90.2333333333333</v>
      </c>
      <c r="G28" s="19">
        <v>72.009</v>
      </c>
      <c r="H28" s="20">
        <v>20</v>
      </c>
      <c r="I28" s="18" t="s">
        <v>59</v>
      </c>
      <c r="J28" s="15" t="s">
        <v>13</v>
      </c>
      <c r="K28" s="16" t="s">
        <v>64</v>
      </c>
      <c r="L28" s="14"/>
    </row>
    <row r="29" spans="1:12" ht="24.75" customHeight="1">
      <c r="A29" s="18" t="s">
        <v>119</v>
      </c>
      <c r="B29" s="18" t="s">
        <v>120</v>
      </c>
      <c r="C29" s="18" t="s">
        <v>67</v>
      </c>
      <c r="D29" s="18" t="s">
        <v>68</v>
      </c>
      <c r="E29" s="18">
        <v>318</v>
      </c>
      <c r="F29" s="19">
        <v>91.5166666666667</v>
      </c>
      <c r="G29" s="19">
        <v>71.976</v>
      </c>
      <c r="H29" s="20">
        <v>21</v>
      </c>
      <c r="I29" s="24" t="s">
        <v>237</v>
      </c>
      <c r="J29" s="15" t="s">
        <v>13</v>
      </c>
      <c r="K29" s="16" t="s">
        <v>64</v>
      </c>
      <c r="L29" s="23" t="s">
        <v>236</v>
      </c>
    </row>
    <row r="30" spans="1:12" ht="24.75" customHeight="1">
      <c r="A30" s="18" t="s">
        <v>121</v>
      </c>
      <c r="B30" s="18" t="s">
        <v>122</v>
      </c>
      <c r="C30" s="18" t="s">
        <v>67</v>
      </c>
      <c r="D30" s="18" t="s">
        <v>68</v>
      </c>
      <c r="E30" s="18">
        <v>311</v>
      </c>
      <c r="F30" s="19">
        <v>94.4333333333334</v>
      </c>
      <c r="G30" s="19">
        <v>71.869</v>
      </c>
      <c r="H30" s="20">
        <v>22</v>
      </c>
      <c r="I30" s="18" t="s">
        <v>59</v>
      </c>
      <c r="J30" s="15" t="s">
        <v>13</v>
      </c>
      <c r="K30" s="16" t="s">
        <v>64</v>
      </c>
      <c r="L30" s="14"/>
    </row>
    <row r="31" spans="1:12" ht="24.75" customHeight="1">
      <c r="A31" s="18" t="s">
        <v>123</v>
      </c>
      <c r="B31" s="18" t="s">
        <v>124</v>
      </c>
      <c r="C31" s="18" t="s">
        <v>67</v>
      </c>
      <c r="D31" s="18" t="s">
        <v>68</v>
      </c>
      <c r="E31" s="18">
        <v>322</v>
      </c>
      <c r="F31" s="19">
        <v>89.2166666666666</v>
      </c>
      <c r="G31" s="19">
        <v>71.846</v>
      </c>
      <c r="H31" s="20">
        <v>23</v>
      </c>
      <c r="I31" s="15" t="s">
        <v>148</v>
      </c>
      <c r="J31" s="15" t="s">
        <v>13</v>
      </c>
      <c r="K31" s="16" t="s">
        <v>64</v>
      </c>
      <c r="L31" s="14" t="s">
        <v>152</v>
      </c>
    </row>
    <row r="32" spans="1:12" ht="24.75" customHeight="1">
      <c r="A32" s="21" t="s">
        <v>125</v>
      </c>
      <c r="B32" s="18" t="s">
        <v>126</v>
      </c>
      <c r="C32" s="18" t="s">
        <v>67</v>
      </c>
      <c r="D32" s="18" t="s">
        <v>68</v>
      </c>
      <c r="E32" s="18">
        <v>311</v>
      </c>
      <c r="F32" s="19">
        <v>93.7666666666667</v>
      </c>
      <c r="G32" s="19">
        <v>71.67099999999999</v>
      </c>
      <c r="H32" s="20">
        <v>24</v>
      </c>
      <c r="I32" s="18" t="s">
        <v>59</v>
      </c>
      <c r="J32" s="15" t="s">
        <v>13</v>
      </c>
      <c r="K32" s="16" t="s">
        <v>64</v>
      </c>
      <c r="L32" s="14"/>
    </row>
    <row r="33" spans="1:12" ht="24.75" customHeight="1">
      <c r="A33" s="18" t="s">
        <v>127</v>
      </c>
      <c r="B33" s="18" t="s">
        <v>128</v>
      </c>
      <c r="C33" s="18" t="s">
        <v>67</v>
      </c>
      <c r="D33" s="18" t="s">
        <v>68</v>
      </c>
      <c r="E33" s="18">
        <v>320</v>
      </c>
      <c r="F33" s="19">
        <v>89.2333333333333</v>
      </c>
      <c r="G33" s="19">
        <v>71.569</v>
      </c>
      <c r="H33" s="20">
        <v>25</v>
      </c>
      <c r="I33" s="15" t="s">
        <v>154</v>
      </c>
      <c r="J33" s="15" t="s">
        <v>13</v>
      </c>
      <c r="K33" s="16" t="s">
        <v>64</v>
      </c>
      <c r="L33" s="14" t="s">
        <v>151</v>
      </c>
    </row>
    <row r="34" spans="1:12" ht="24.75" customHeight="1">
      <c r="A34" s="18" t="s">
        <v>129</v>
      </c>
      <c r="B34" s="18" t="s">
        <v>130</v>
      </c>
      <c r="C34" s="18" t="s">
        <v>67</v>
      </c>
      <c r="D34" s="18" t="s">
        <v>68</v>
      </c>
      <c r="E34" s="18">
        <v>326</v>
      </c>
      <c r="F34" s="19">
        <v>85.6833333333333</v>
      </c>
      <c r="G34" s="19">
        <v>71.344</v>
      </c>
      <c r="H34" s="20">
        <v>26</v>
      </c>
      <c r="I34" s="15" t="s">
        <v>153</v>
      </c>
      <c r="J34" s="15" t="s">
        <v>13</v>
      </c>
      <c r="K34" s="16" t="s">
        <v>64</v>
      </c>
      <c r="L34" s="14"/>
    </row>
    <row r="35" spans="1:12" ht="24.75" customHeight="1">
      <c r="A35" s="18" t="s">
        <v>131</v>
      </c>
      <c r="B35" s="18" t="s">
        <v>132</v>
      </c>
      <c r="C35" s="18" t="s">
        <v>67</v>
      </c>
      <c r="D35" s="18" t="s">
        <v>68</v>
      </c>
      <c r="E35" s="18">
        <v>313</v>
      </c>
      <c r="F35" s="19">
        <v>91.1333333333334</v>
      </c>
      <c r="G35" s="19">
        <v>71.15899999999999</v>
      </c>
      <c r="H35" s="20">
        <v>27</v>
      </c>
      <c r="I35" s="15" t="s">
        <v>155</v>
      </c>
      <c r="J35" s="15" t="s">
        <v>13</v>
      </c>
      <c r="K35" s="16" t="s">
        <v>64</v>
      </c>
      <c r="L35" s="14"/>
    </row>
    <row r="36" spans="1:12" ht="24.75" customHeight="1">
      <c r="A36" s="18" t="s">
        <v>133</v>
      </c>
      <c r="B36" s="18" t="s">
        <v>134</v>
      </c>
      <c r="C36" s="18" t="s">
        <v>67</v>
      </c>
      <c r="D36" s="18" t="s">
        <v>68</v>
      </c>
      <c r="E36" s="18">
        <v>313</v>
      </c>
      <c r="F36" s="19">
        <v>89.55</v>
      </c>
      <c r="G36" s="19">
        <v>70.685</v>
      </c>
      <c r="H36" s="20">
        <v>28</v>
      </c>
      <c r="I36" s="15" t="s">
        <v>158</v>
      </c>
      <c r="J36" s="15" t="s">
        <v>13</v>
      </c>
      <c r="K36" s="16" t="s">
        <v>64</v>
      </c>
      <c r="L36" s="14"/>
    </row>
    <row r="37" spans="1:12" ht="24.75" customHeight="1">
      <c r="A37" s="18" t="s">
        <v>135</v>
      </c>
      <c r="B37" s="18" t="s">
        <v>136</v>
      </c>
      <c r="C37" s="18" t="s">
        <v>67</v>
      </c>
      <c r="D37" s="18" t="s">
        <v>68</v>
      </c>
      <c r="E37" s="18">
        <v>313</v>
      </c>
      <c r="F37" s="19">
        <v>86.1166666666667</v>
      </c>
      <c r="G37" s="19">
        <v>69.656</v>
      </c>
      <c r="H37" s="20">
        <v>29</v>
      </c>
      <c r="I37" s="24" t="s">
        <v>238</v>
      </c>
      <c r="J37" s="15" t="s">
        <v>13</v>
      </c>
      <c r="K37" s="16" t="s">
        <v>64</v>
      </c>
      <c r="L37" s="23" t="s">
        <v>233</v>
      </c>
    </row>
    <row r="38" spans="1:12" ht="24.75" customHeight="1">
      <c r="A38" s="18" t="s">
        <v>137</v>
      </c>
      <c r="B38" s="18" t="s">
        <v>138</v>
      </c>
      <c r="C38" s="18" t="s">
        <v>67</v>
      </c>
      <c r="D38" s="18" t="s">
        <v>68</v>
      </c>
      <c r="E38" s="18">
        <v>318</v>
      </c>
      <c r="F38" s="19">
        <v>83.2833333333334</v>
      </c>
      <c r="G38" s="19">
        <v>69.504</v>
      </c>
      <c r="H38" s="20">
        <v>30</v>
      </c>
      <c r="I38" s="24" t="s">
        <v>141</v>
      </c>
      <c r="J38" s="15" t="s">
        <v>13</v>
      </c>
      <c r="K38" s="16" t="s">
        <v>64</v>
      </c>
      <c r="L38" s="14"/>
    </row>
    <row r="39" spans="1:12" ht="24.75" customHeight="1">
      <c r="A39" s="18" t="s">
        <v>139</v>
      </c>
      <c r="B39" s="18" t="s">
        <v>140</v>
      </c>
      <c r="C39" s="18" t="s">
        <v>67</v>
      </c>
      <c r="D39" s="18" t="s">
        <v>68</v>
      </c>
      <c r="E39" s="18">
        <v>318</v>
      </c>
      <c r="F39" s="19">
        <v>73.9333333333334</v>
      </c>
      <c r="G39" s="19">
        <v>66.69900000000001</v>
      </c>
      <c r="H39" s="20">
        <v>31</v>
      </c>
      <c r="I39" s="24" t="s">
        <v>141</v>
      </c>
      <c r="J39" s="15" t="s">
        <v>13</v>
      </c>
      <c r="K39" s="16" t="s">
        <v>64</v>
      </c>
      <c r="L39" s="14"/>
    </row>
    <row r="40" spans="1:12" ht="14.25">
      <c r="A40" s="29" t="s">
        <v>14</v>
      </c>
      <c r="B40" s="30"/>
      <c r="C40" s="31"/>
      <c r="D40" s="30"/>
      <c r="E40" s="30"/>
      <c r="F40" s="30"/>
      <c r="G40" s="30"/>
      <c r="H40" s="30"/>
      <c r="I40" s="30"/>
      <c r="J40" s="30"/>
      <c r="K40" s="30"/>
      <c r="L40" s="30"/>
    </row>
  </sheetData>
  <sheetProtection/>
  <mergeCells count="2">
    <mergeCell ref="A1:L1"/>
    <mergeCell ref="A40:L40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I18" sqref="I18"/>
    </sheetView>
  </sheetViews>
  <sheetFormatPr defaultColWidth="8.75390625" defaultRowHeight="14.25"/>
  <cols>
    <col min="1" max="1" width="16.25390625" style="0" customWidth="1"/>
    <col min="2" max="2" width="8.00390625" style="0" customWidth="1"/>
    <col min="3" max="3" width="9.50390625" style="2" customWidth="1"/>
    <col min="4" max="4" width="9.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22.125" style="0" customWidth="1"/>
  </cols>
  <sheetData>
    <row r="1" spans="1:12" ht="31.5" customHeight="1">
      <c r="A1" s="26" t="s">
        <v>0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ht="24.75" customHeight="1">
      <c r="A3" s="32" t="s">
        <v>241</v>
      </c>
      <c r="B3" s="32" t="s">
        <v>242</v>
      </c>
      <c r="C3" s="32" t="s">
        <v>67</v>
      </c>
      <c r="D3" s="32" t="s">
        <v>68</v>
      </c>
      <c r="E3" s="33">
        <v>303</v>
      </c>
      <c r="F3" s="34">
        <v>93.85</v>
      </c>
      <c r="G3" s="35">
        <f>ROUND(E3/500*70+F3*0.3,2)</f>
        <v>70.58</v>
      </c>
      <c r="H3" s="36">
        <v>1</v>
      </c>
      <c r="I3" s="36" t="s">
        <v>243</v>
      </c>
      <c r="J3" s="37" t="s">
        <v>244</v>
      </c>
      <c r="K3" s="38" t="s">
        <v>245</v>
      </c>
      <c r="L3" s="39"/>
    </row>
    <row r="4" spans="1:12" ht="24.75" customHeight="1">
      <c r="A4" s="32" t="s">
        <v>246</v>
      </c>
      <c r="B4" s="32" t="s">
        <v>247</v>
      </c>
      <c r="C4" s="32" t="s">
        <v>67</v>
      </c>
      <c r="D4" s="32" t="s">
        <v>68</v>
      </c>
      <c r="E4" s="33">
        <v>304</v>
      </c>
      <c r="F4" s="34">
        <v>92.53</v>
      </c>
      <c r="G4" s="35">
        <f>ROUND(E4/500*70+F4*0.3,2)</f>
        <v>70.32</v>
      </c>
      <c r="H4" s="36">
        <v>2</v>
      </c>
      <c r="I4" s="36" t="s">
        <v>243</v>
      </c>
      <c r="J4" s="37" t="s">
        <v>244</v>
      </c>
      <c r="K4" s="38" t="s">
        <v>248</v>
      </c>
      <c r="L4" s="39"/>
    </row>
    <row r="5" spans="1:12" ht="24.75" customHeight="1">
      <c r="A5" s="32" t="s">
        <v>249</v>
      </c>
      <c r="B5" s="32" t="s">
        <v>250</v>
      </c>
      <c r="C5" s="32" t="s">
        <v>67</v>
      </c>
      <c r="D5" s="32" t="s">
        <v>68</v>
      </c>
      <c r="E5" s="33">
        <v>309</v>
      </c>
      <c r="F5" s="34">
        <v>84.4</v>
      </c>
      <c r="G5" s="35">
        <f>ROUND(E5/500*70+F5*0.3,2)</f>
        <v>68.58</v>
      </c>
      <c r="H5" s="36">
        <v>3</v>
      </c>
      <c r="I5" s="36" t="s">
        <v>251</v>
      </c>
      <c r="J5" s="37" t="s">
        <v>244</v>
      </c>
      <c r="K5" s="38" t="s">
        <v>245</v>
      </c>
      <c r="L5" s="39"/>
    </row>
    <row r="6" spans="1:12" ht="24.75" customHeight="1">
      <c r="A6" s="32" t="s">
        <v>252</v>
      </c>
      <c r="B6" s="32" t="s">
        <v>253</v>
      </c>
      <c r="C6" s="32" t="s">
        <v>67</v>
      </c>
      <c r="D6" s="32" t="s">
        <v>68</v>
      </c>
      <c r="E6" s="33">
        <v>305</v>
      </c>
      <c r="F6" s="34">
        <v>84.37</v>
      </c>
      <c r="G6" s="35">
        <f>ROUND(E6/500*70+F6*0.3,2)</f>
        <v>68.01</v>
      </c>
      <c r="H6" s="36">
        <v>4</v>
      </c>
      <c r="I6" s="36" t="s">
        <v>251</v>
      </c>
      <c r="J6" s="37" t="s">
        <v>244</v>
      </c>
      <c r="K6" s="38" t="s">
        <v>245</v>
      </c>
      <c r="L6" s="39"/>
    </row>
    <row r="7" spans="1:12" ht="14.25">
      <c r="A7" s="29" t="s">
        <v>14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</row>
  </sheetData>
  <sheetProtection/>
  <mergeCells count="2">
    <mergeCell ref="A1:L1"/>
    <mergeCell ref="A7:L7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15" sqref="J15"/>
    </sheetView>
  </sheetViews>
  <sheetFormatPr defaultColWidth="8.75390625" defaultRowHeight="14.25"/>
  <cols>
    <col min="1" max="1" width="16.25390625" style="43" customWidth="1"/>
    <col min="2" max="2" width="8.00390625" style="43" customWidth="1"/>
    <col min="3" max="3" width="9.50390625" style="60" customWidth="1"/>
    <col min="4" max="4" width="9.625" style="43" customWidth="1"/>
    <col min="5" max="5" width="9.00390625" style="43" customWidth="1"/>
    <col min="6" max="6" width="11.00390625" style="61" customWidth="1"/>
    <col min="7" max="7" width="7.75390625" style="43" customWidth="1"/>
    <col min="8" max="8" width="5.875" style="43" customWidth="1"/>
    <col min="9" max="9" width="9.25390625" style="43" customWidth="1"/>
    <col min="10" max="10" width="11.125" style="61" customWidth="1"/>
    <col min="11" max="11" width="9.75390625" style="61" customWidth="1"/>
    <col min="12" max="12" width="22.125" style="43" customWidth="1"/>
    <col min="13" max="16384" width="8.75390625" style="43" customWidth="1"/>
  </cols>
  <sheetData>
    <row r="1" spans="1:12" ht="31.5" customHeight="1">
      <c r="A1" s="40" t="s">
        <v>0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</row>
    <row r="2" spans="1:12" s="48" customFormat="1" ht="43.5" customHeight="1">
      <c r="A2" s="44" t="s">
        <v>1</v>
      </c>
      <c r="B2" s="44" t="s">
        <v>2</v>
      </c>
      <c r="C2" s="45" t="s">
        <v>3</v>
      </c>
      <c r="D2" s="44" t="s">
        <v>4</v>
      </c>
      <c r="E2" s="46" t="s">
        <v>5</v>
      </c>
      <c r="F2" s="47" t="s">
        <v>6</v>
      </c>
      <c r="G2" s="44" t="s">
        <v>7</v>
      </c>
      <c r="H2" s="44" t="s">
        <v>8</v>
      </c>
      <c r="I2" s="44" t="s">
        <v>9</v>
      </c>
      <c r="J2" s="47" t="s">
        <v>10</v>
      </c>
      <c r="K2" s="47" t="s">
        <v>11</v>
      </c>
      <c r="L2" s="44" t="s">
        <v>12</v>
      </c>
    </row>
    <row r="3" spans="1:12" ht="24.75" customHeight="1">
      <c r="A3" s="49" t="s">
        <v>254</v>
      </c>
      <c r="B3" s="49" t="s">
        <v>255</v>
      </c>
      <c r="C3" s="49" t="s">
        <v>67</v>
      </c>
      <c r="D3" s="49" t="s">
        <v>68</v>
      </c>
      <c r="E3" s="49">
        <v>348</v>
      </c>
      <c r="F3" s="50">
        <v>93.18</v>
      </c>
      <c r="G3" s="51">
        <v>76.67</v>
      </c>
      <c r="H3" s="52">
        <v>1</v>
      </c>
      <c r="I3" s="52" t="s">
        <v>256</v>
      </c>
      <c r="J3" s="53" t="s">
        <v>257</v>
      </c>
      <c r="K3" s="54" t="s">
        <v>258</v>
      </c>
      <c r="L3" s="55"/>
    </row>
    <row r="4" spans="1:12" ht="24.75" customHeight="1">
      <c r="A4" s="49" t="s">
        <v>259</v>
      </c>
      <c r="B4" s="49" t="s">
        <v>260</v>
      </c>
      <c r="C4" s="49" t="s">
        <v>67</v>
      </c>
      <c r="D4" s="49" t="s">
        <v>68</v>
      </c>
      <c r="E4" s="49">
        <v>303</v>
      </c>
      <c r="F4" s="50">
        <v>95.98</v>
      </c>
      <c r="G4" s="51">
        <v>71.21</v>
      </c>
      <c r="H4" s="52">
        <v>2</v>
      </c>
      <c r="I4" s="52" t="s">
        <v>256</v>
      </c>
      <c r="J4" s="53" t="s">
        <v>261</v>
      </c>
      <c r="K4" s="54" t="s">
        <v>258</v>
      </c>
      <c r="L4" s="55"/>
    </row>
    <row r="5" spans="1:12" ht="24.75" customHeight="1">
      <c r="A5" s="49" t="s">
        <v>262</v>
      </c>
      <c r="B5" s="49" t="s">
        <v>263</v>
      </c>
      <c r="C5" s="49" t="s">
        <v>67</v>
      </c>
      <c r="D5" s="49" t="s">
        <v>68</v>
      </c>
      <c r="E5" s="49">
        <v>313</v>
      </c>
      <c r="F5" s="50">
        <v>88.73</v>
      </c>
      <c r="G5" s="51">
        <v>70.44</v>
      </c>
      <c r="H5" s="52">
        <v>3</v>
      </c>
      <c r="I5" s="52" t="s">
        <v>256</v>
      </c>
      <c r="J5" s="53" t="s">
        <v>264</v>
      </c>
      <c r="K5" s="54" t="s">
        <v>258</v>
      </c>
      <c r="L5" s="55"/>
    </row>
    <row r="6" spans="1:12" ht="24.75" customHeight="1">
      <c r="A6" s="49" t="s">
        <v>265</v>
      </c>
      <c r="B6" s="49" t="s">
        <v>266</v>
      </c>
      <c r="C6" s="49" t="s">
        <v>67</v>
      </c>
      <c r="D6" s="49" t="s">
        <v>68</v>
      </c>
      <c r="E6" s="49">
        <v>313</v>
      </c>
      <c r="F6" s="50">
        <v>86.47</v>
      </c>
      <c r="G6" s="51">
        <v>69.76</v>
      </c>
      <c r="H6" s="52">
        <v>4</v>
      </c>
      <c r="I6" s="52" t="s">
        <v>267</v>
      </c>
      <c r="J6" s="53" t="s">
        <v>264</v>
      </c>
      <c r="K6" s="54" t="s">
        <v>258</v>
      </c>
      <c r="L6" s="52" t="s">
        <v>268</v>
      </c>
    </row>
    <row r="7" spans="1:12" ht="24.75" customHeight="1">
      <c r="A7" s="49" t="s">
        <v>269</v>
      </c>
      <c r="B7" s="49" t="s">
        <v>270</v>
      </c>
      <c r="C7" s="49" t="s">
        <v>67</v>
      </c>
      <c r="D7" s="49" t="s">
        <v>68</v>
      </c>
      <c r="E7" s="49">
        <v>300</v>
      </c>
      <c r="F7" s="56">
        <v>91.75</v>
      </c>
      <c r="G7" s="51">
        <v>69.53</v>
      </c>
      <c r="H7" s="52">
        <v>5</v>
      </c>
      <c r="I7" s="52" t="s">
        <v>271</v>
      </c>
      <c r="J7" s="53" t="s">
        <v>264</v>
      </c>
      <c r="K7" s="54" t="s">
        <v>272</v>
      </c>
      <c r="L7" s="52"/>
    </row>
    <row r="8" spans="1:12" ht="24.75" customHeight="1">
      <c r="A8" s="49" t="s">
        <v>273</v>
      </c>
      <c r="B8" s="49" t="s">
        <v>274</v>
      </c>
      <c r="C8" s="49" t="s">
        <v>67</v>
      </c>
      <c r="D8" s="49" t="s">
        <v>68</v>
      </c>
      <c r="E8" s="49">
        <v>305</v>
      </c>
      <c r="F8" s="56">
        <v>88.85</v>
      </c>
      <c r="G8" s="51">
        <v>69.36</v>
      </c>
      <c r="H8" s="52">
        <v>6</v>
      </c>
      <c r="I8" s="52" t="s">
        <v>256</v>
      </c>
      <c r="J8" s="53" t="s">
        <v>264</v>
      </c>
      <c r="K8" s="54" t="s">
        <v>258</v>
      </c>
      <c r="L8" s="52"/>
    </row>
    <row r="9" spans="1:12" ht="24.75" customHeight="1">
      <c r="A9" s="49" t="s">
        <v>275</v>
      </c>
      <c r="B9" s="49" t="s">
        <v>276</v>
      </c>
      <c r="C9" s="49" t="s">
        <v>67</v>
      </c>
      <c r="D9" s="49" t="s">
        <v>68</v>
      </c>
      <c r="E9" s="49">
        <v>304</v>
      </c>
      <c r="F9" s="56">
        <v>88.57</v>
      </c>
      <c r="G9" s="51">
        <v>69.13</v>
      </c>
      <c r="H9" s="52">
        <v>7</v>
      </c>
      <c r="I9" s="52" t="s">
        <v>277</v>
      </c>
      <c r="J9" s="53" t="s">
        <v>264</v>
      </c>
      <c r="K9" s="54" t="s">
        <v>258</v>
      </c>
      <c r="L9" s="55"/>
    </row>
    <row r="10" spans="1:12" ht="24.75" customHeight="1">
      <c r="A10" s="49" t="s">
        <v>278</v>
      </c>
      <c r="B10" s="49" t="s">
        <v>279</v>
      </c>
      <c r="C10" s="49" t="s">
        <v>67</v>
      </c>
      <c r="D10" s="49" t="s">
        <v>68</v>
      </c>
      <c r="E10" s="49">
        <v>313</v>
      </c>
      <c r="F10" s="56">
        <v>79.67</v>
      </c>
      <c r="G10" s="51">
        <v>67.72</v>
      </c>
      <c r="H10" s="52">
        <v>8</v>
      </c>
      <c r="I10" s="52" t="s">
        <v>280</v>
      </c>
      <c r="J10" s="53" t="s">
        <v>257</v>
      </c>
      <c r="K10" s="54" t="s">
        <v>272</v>
      </c>
      <c r="L10" s="55"/>
    </row>
    <row r="11" spans="1:12" ht="24.75" customHeight="1">
      <c r="A11" s="49" t="s">
        <v>281</v>
      </c>
      <c r="B11" s="49" t="s">
        <v>282</v>
      </c>
      <c r="C11" s="49" t="s">
        <v>67</v>
      </c>
      <c r="D11" s="49" t="s">
        <v>68</v>
      </c>
      <c r="E11" s="49">
        <v>307</v>
      </c>
      <c r="F11" s="56">
        <v>79.42</v>
      </c>
      <c r="G11" s="51">
        <v>66.81</v>
      </c>
      <c r="H11" s="52">
        <v>9</v>
      </c>
      <c r="I11" s="52" t="s">
        <v>280</v>
      </c>
      <c r="J11" s="53" t="s">
        <v>264</v>
      </c>
      <c r="K11" s="54" t="s">
        <v>258</v>
      </c>
      <c r="L11" s="55"/>
    </row>
    <row r="12" spans="1:12" ht="24.75" customHeight="1">
      <c r="A12" s="49" t="s">
        <v>283</v>
      </c>
      <c r="B12" s="49" t="s">
        <v>284</v>
      </c>
      <c r="C12" s="49" t="s">
        <v>67</v>
      </c>
      <c r="D12" s="49" t="s">
        <v>68</v>
      </c>
      <c r="E12" s="49">
        <v>307</v>
      </c>
      <c r="F12" s="56">
        <v>77.22</v>
      </c>
      <c r="G12" s="51">
        <v>66.15</v>
      </c>
      <c r="H12" s="52">
        <v>10</v>
      </c>
      <c r="I12" s="52" t="s">
        <v>280</v>
      </c>
      <c r="J12" s="53" t="s">
        <v>285</v>
      </c>
      <c r="K12" s="54" t="s">
        <v>258</v>
      </c>
      <c r="L12" s="55"/>
    </row>
    <row r="13" spans="1:12" ht="14.25">
      <c r="A13" s="57" t="s">
        <v>14</v>
      </c>
      <c r="B13" s="58"/>
      <c r="C13" s="59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/>
  <mergeCells count="2">
    <mergeCell ref="A1:L1"/>
    <mergeCell ref="A13:L13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xingkang Wu</cp:lastModifiedBy>
  <cp:lastPrinted>2020-05-29T03:13:41Z</cp:lastPrinted>
  <dcterms:created xsi:type="dcterms:W3CDTF">1996-12-17T01:32:42Z</dcterms:created>
  <dcterms:modified xsi:type="dcterms:W3CDTF">2020-06-12T09:37:52Z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